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codeName="ThisWorkbook" defaultThemeVersion="124226"/>
  <xr:revisionPtr revIDLastSave="0" documentId="13_ncr:1_{D21B1FCD-AA7F-4ACF-A902-63896C4AB236}" xr6:coauthVersionLast="47" xr6:coauthVersionMax="47" xr10:uidLastSave="{00000000-0000-0000-0000-000000000000}"/>
  <bookViews>
    <workbookView xWindow="-120" yWindow="-120" windowWidth="29040" windowHeight="16440" xr2:uid="{00000000-000D-0000-FFFF-FFFF00000000}"/>
  </bookViews>
  <sheets>
    <sheet name="FNPIs Validations" sheetId="1" r:id="rId1"/>
    <sheet name="FNPIs Datapoints" sheetId="5" r:id="rId2"/>
    <sheet name="SRV Validations" sheetId="2" r:id="rId3"/>
    <sheet name="SRV Datapoints" sheetId="9" r:id="rId4"/>
    <sheet name="ACR Validations" sheetId="7" r:id="rId5"/>
    <sheet name="ACR Datapoints" sheetId="8" r:id="rId6"/>
  </sheets>
  <definedNames>
    <definedName name="_Hlk492891684" localSheetId="0">'FNPIs Validations'!#REF!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1" i="9" l="1"/>
  <c r="C109" i="5"/>
  <c r="C110" i="5"/>
  <c r="C111" i="5"/>
  <c r="C112" i="5"/>
  <c r="C113" i="5"/>
  <c r="C108" i="5"/>
  <c r="C99" i="5"/>
  <c r="C100" i="5"/>
  <c r="C101" i="5"/>
  <c r="C102" i="5"/>
  <c r="C103" i="5"/>
  <c r="C104" i="5"/>
  <c r="C105" i="5"/>
  <c r="C106" i="5"/>
  <c r="C82" i="5"/>
  <c r="C83" i="5"/>
  <c r="C84" i="5"/>
  <c r="C85" i="5"/>
  <c r="C86" i="5"/>
  <c r="C87" i="5"/>
  <c r="C88" i="5"/>
  <c r="C90" i="5"/>
  <c r="C91" i="5"/>
  <c r="C92" i="5"/>
  <c r="C93" i="5"/>
  <c r="C94" i="5"/>
  <c r="C95" i="5"/>
  <c r="C96" i="5"/>
  <c r="C98" i="5"/>
  <c r="C81" i="5"/>
  <c r="C68" i="5"/>
  <c r="C69" i="5"/>
  <c r="C70" i="5"/>
  <c r="C71" i="5"/>
  <c r="C72" i="5"/>
  <c r="C73" i="5"/>
  <c r="C74" i="5"/>
  <c r="C75" i="5"/>
  <c r="C76" i="5"/>
  <c r="C77" i="5"/>
  <c r="C78" i="5"/>
  <c r="C79" i="5"/>
  <c r="C53" i="5"/>
  <c r="C54" i="5"/>
  <c r="C55" i="5"/>
  <c r="C56" i="5"/>
  <c r="C57" i="5"/>
  <c r="C58" i="5"/>
  <c r="C59" i="5"/>
  <c r="C60" i="5"/>
  <c r="C61" i="5"/>
  <c r="C62" i="5"/>
  <c r="C63" i="5"/>
  <c r="C64" i="5"/>
  <c r="C65" i="5"/>
  <c r="C67" i="5"/>
  <c r="C52" i="5"/>
  <c r="C31" i="5"/>
  <c r="C33" i="5"/>
  <c r="C34" i="5"/>
  <c r="C35" i="5"/>
  <c r="C37" i="5"/>
  <c r="C38" i="5"/>
  <c r="C39" i="5"/>
  <c r="C40" i="5"/>
  <c r="C41" i="5"/>
  <c r="C42" i="5"/>
  <c r="C43" i="5"/>
  <c r="C44" i="5"/>
  <c r="C45" i="5"/>
  <c r="C46" i="5"/>
  <c r="C47" i="5"/>
  <c r="C48" i="5"/>
  <c r="C49" i="5"/>
  <c r="C50" i="5"/>
  <c r="C30" i="5"/>
  <c r="C14" i="5"/>
  <c r="C15" i="5"/>
  <c r="C16" i="5"/>
  <c r="C17" i="5"/>
  <c r="C18" i="5"/>
  <c r="C19" i="5"/>
  <c r="C20" i="5"/>
  <c r="C21" i="5"/>
  <c r="C22" i="5"/>
  <c r="C23" i="5"/>
  <c r="C24" i="5"/>
  <c r="C25" i="5"/>
  <c r="C26" i="5"/>
  <c r="C27" i="5"/>
  <c r="C28" i="5"/>
  <c r="C13" i="5"/>
  <c r="C13" i="9"/>
  <c r="C14" i="9"/>
  <c r="C15" i="9"/>
  <c r="C16" i="9"/>
  <c r="C17" i="9"/>
  <c r="C18" i="9"/>
  <c r="C19" i="9"/>
  <c r="C20" i="9"/>
  <c r="C21" i="9"/>
  <c r="C22" i="9"/>
  <c r="C23" i="9"/>
  <c r="C24" i="9"/>
  <c r="C25" i="9"/>
  <c r="C26" i="9"/>
  <c r="C27" i="9"/>
  <c r="C28" i="9"/>
  <c r="C30" i="9"/>
  <c r="C31" i="9"/>
  <c r="C32" i="9"/>
  <c r="C33" i="9"/>
  <c r="C34" i="9"/>
  <c r="C35" i="9"/>
  <c r="C36" i="9"/>
  <c r="C37" i="9"/>
  <c r="C38" i="9"/>
  <c r="C39" i="9"/>
  <c r="C40" i="9"/>
  <c r="C41" i="9"/>
  <c r="C42" i="9"/>
  <c r="C43" i="9"/>
  <c r="C44" i="9"/>
  <c r="C45" i="9"/>
  <c r="C46" i="9"/>
  <c r="C47" i="9"/>
  <c r="C48" i="9"/>
  <c r="C49" i="9"/>
  <c r="C50" i="9"/>
  <c r="C51" i="9"/>
  <c r="C52" i="9"/>
  <c r="C53" i="9"/>
  <c r="C54" i="9"/>
  <c r="C55" i="9"/>
  <c r="C56" i="9"/>
  <c r="C57" i="9"/>
  <c r="C58" i="9"/>
  <c r="C60" i="9"/>
  <c r="C62" i="9"/>
  <c r="C63" i="9"/>
  <c r="C64" i="9"/>
  <c r="C65" i="9"/>
  <c r="C66" i="9"/>
  <c r="C67" i="9"/>
  <c r="C68" i="9"/>
  <c r="C69" i="9"/>
  <c r="C70" i="9"/>
  <c r="C71" i="9"/>
  <c r="C72" i="9"/>
  <c r="C73" i="9"/>
  <c r="C74" i="9"/>
  <c r="C75" i="9"/>
  <c r="C76" i="9"/>
  <c r="C78" i="9"/>
  <c r="C79" i="9"/>
  <c r="C80" i="9"/>
  <c r="C81" i="9"/>
  <c r="C82" i="9"/>
  <c r="C83" i="9"/>
  <c r="C84" i="9"/>
  <c r="C85" i="9"/>
  <c r="C86" i="9"/>
  <c r="C87" i="9"/>
  <c r="C88" i="9"/>
  <c r="C89" i="9"/>
  <c r="C90" i="9"/>
  <c r="C91" i="9"/>
  <c r="C92" i="9"/>
  <c r="C93" i="9"/>
  <c r="C94" i="9"/>
  <c r="C95" i="9"/>
  <c r="C96" i="9"/>
  <c r="C97" i="9"/>
  <c r="C99" i="9"/>
  <c r="C100" i="9"/>
  <c r="C101" i="9"/>
  <c r="C102" i="9"/>
  <c r="C103" i="9"/>
  <c r="C104" i="9"/>
  <c r="C105" i="9"/>
  <c r="C106" i="9"/>
  <c r="C107" i="9"/>
  <c r="C108" i="9"/>
  <c r="C109" i="9"/>
  <c r="C110" i="9"/>
  <c r="C111" i="9"/>
  <c r="C112" i="9"/>
  <c r="C113" i="9"/>
  <c r="C114" i="9"/>
  <c r="C115" i="9"/>
  <c r="C116" i="9"/>
  <c r="C117" i="9"/>
  <c r="C118" i="9"/>
  <c r="C119" i="9"/>
  <c r="C120" i="9"/>
  <c r="C121" i="9"/>
  <c r="C122" i="9"/>
  <c r="C123" i="9"/>
  <c r="C124" i="9"/>
  <c r="C125" i="9"/>
  <c r="C126" i="9"/>
  <c r="C127" i="9"/>
  <c r="C128" i="9"/>
  <c r="C129" i="9"/>
  <c r="C130" i="9"/>
  <c r="C131" i="9"/>
  <c r="C132" i="9"/>
  <c r="C133" i="9"/>
  <c r="C134" i="9"/>
  <c r="C135" i="9"/>
  <c r="C136" i="9"/>
  <c r="C137" i="9"/>
  <c r="C138" i="9"/>
  <c r="C139" i="9"/>
  <c r="C141" i="9"/>
  <c r="C142" i="9"/>
  <c r="C143" i="9"/>
  <c r="C144" i="9"/>
  <c r="C145" i="9"/>
  <c r="C146" i="9"/>
  <c r="C148" i="9"/>
  <c r="C149" i="9"/>
  <c r="C150" i="9"/>
  <c r="C151" i="9"/>
  <c r="C152" i="9"/>
  <c r="C153" i="9"/>
  <c r="C154" i="9"/>
  <c r="C155" i="9"/>
  <c r="C156" i="9"/>
  <c r="C157" i="9"/>
  <c r="C158" i="9"/>
  <c r="C159" i="9"/>
  <c r="C160" i="9"/>
  <c r="C161" i="9"/>
  <c r="C12" i="9"/>
  <c r="C12" i="8"/>
  <c r="C13" i="8"/>
  <c r="C14" i="8"/>
  <c r="C15" i="8"/>
  <c r="C16" i="8"/>
  <c r="C17" i="8"/>
  <c r="C18" i="8"/>
  <c r="C19" i="8"/>
  <c r="C20" i="8"/>
  <c r="C21" i="8"/>
  <c r="C22" i="8"/>
  <c r="C23" i="8"/>
  <c r="C24" i="8"/>
  <c r="C25" i="8"/>
  <c r="C26" i="8"/>
  <c r="C27" i="8"/>
  <c r="C28" i="8"/>
  <c r="C29" i="8"/>
  <c r="C48" i="8"/>
  <c r="C49" i="8"/>
  <c r="C50" i="8"/>
  <c r="C54" i="8"/>
  <c r="C58" i="8"/>
  <c r="C59" i="8"/>
  <c r="C60" i="8"/>
  <c r="C61" i="8"/>
  <c r="C62" i="8"/>
  <c r="C63" i="8"/>
  <c r="C64" i="8"/>
  <c r="C65" i="8"/>
  <c r="C66" i="8"/>
  <c r="C67" i="8"/>
  <c r="C68" i="8"/>
  <c r="C69" i="8"/>
  <c r="C70" i="8"/>
  <c r="C71" i="8"/>
  <c r="C72" i="8"/>
  <c r="C73" i="8"/>
  <c r="C74" i="8"/>
  <c r="C75" i="8"/>
  <c r="C76" i="8"/>
  <c r="C77" i="8"/>
  <c r="C78" i="8"/>
  <c r="C79" i="8"/>
  <c r="C80" i="8"/>
  <c r="C81" i="8"/>
  <c r="C82" i="8"/>
  <c r="C83" i="8"/>
  <c r="C84" i="8"/>
  <c r="C85" i="8"/>
  <c r="C86" i="8"/>
  <c r="C87" i="8"/>
  <c r="C88" i="8"/>
  <c r="C89" i="8"/>
  <c r="C90" i="8"/>
  <c r="C91" i="8"/>
  <c r="C92" i="8"/>
  <c r="C93" i="8"/>
  <c r="C94" i="8"/>
  <c r="C95" i="8"/>
  <c r="C96" i="8"/>
  <c r="C97" i="8"/>
  <c r="C98" i="8"/>
  <c r="C99" i="8"/>
  <c r="C100" i="8"/>
  <c r="C101" i="8"/>
  <c r="C102" i="8"/>
  <c r="C103" i="8"/>
  <c r="C104" i="8"/>
  <c r="C105" i="8"/>
  <c r="C106" i="8"/>
  <c r="C107" i="8"/>
  <c r="C108" i="8"/>
  <c r="C109" i="8"/>
  <c r="C110" i="8"/>
  <c r="C111" i="8"/>
  <c r="C112" i="8"/>
  <c r="C113" i="8"/>
  <c r="C114" i="8"/>
  <c r="C115" i="8"/>
  <c r="C116" i="8"/>
  <c r="C117" i="8"/>
  <c r="C118" i="8"/>
  <c r="C119" i="8"/>
  <c r="C120" i="8"/>
  <c r="C121" i="8"/>
  <c r="C122" i="8"/>
  <c r="C123" i="8"/>
  <c r="C124" i="8"/>
  <c r="C125" i="8"/>
  <c r="C126" i="8"/>
  <c r="C127" i="8"/>
  <c r="C128" i="8"/>
  <c r="C129" i="8"/>
  <c r="C130" i="8"/>
  <c r="C131" i="8"/>
  <c r="C132" i="8"/>
  <c r="C133" i="8"/>
  <c r="C134" i="8"/>
  <c r="C135" i="8"/>
  <c r="C136" i="8"/>
  <c r="C137" i="8"/>
  <c r="C138" i="8"/>
  <c r="C139" i="8"/>
  <c r="C140" i="8"/>
  <c r="C141" i="8"/>
  <c r="C142" i="8"/>
  <c r="C143" i="8"/>
  <c r="C144" i="8"/>
  <c r="C145" i="8"/>
  <c r="C146" i="8"/>
  <c r="C147" i="8"/>
  <c r="C148" i="8"/>
  <c r="C149" i="8"/>
  <c r="C150" i="8"/>
  <c r="C151" i="8"/>
  <c r="C152" i="8"/>
  <c r="C153" i="8"/>
  <c r="C154" i="8"/>
  <c r="C155" i="8"/>
  <c r="C156" i="8"/>
  <c r="C157" i="8"/>
  <c r="C158" i="8"/>
  <c r="C159" i="8"/>
  <c r="C160" i="8"/>
  <c r="C161" i="8"/>
  <c r="C162" i="8"/>
  <c r="C163" i="8"/>
  <c r="C164" i="8"/>
  <c r="C165" i="8"/>
  <c r="C166" i="8"/>
  <c r="C167" i="8"/>
  <c r="C168" i="8"/>
  <c r="C169" i="8"/>
  <c r="C170" i="8"/>
  <c r="C171" i="8"/>
  <c r="C172" i="8"/>
  <c r="C173" i="8"/>
  <c r="C174" i="8"/>
  <c r="C175" i="8"/>
  <c r="C176" i="8"/>
  <c r="C177" i="8"/>
  <c r="C11" i="8"/>
  <c r="C10" i="8"/>
</calcChain>
</file>

<file path=xl/sharedStrings.xml><?xml version="1.0" encoding="utf-8"?>
<sst xmlns="http://schemas.openxmlformats.org/spreadsheetml/2006/main" count="1766" uniqueCount="1136">
  <si>
    <t>All</t>
  </si>
  <si>
    <t>I</t>
  </si>
  <si>
    <t>N/A</t>
  </si>
  <si>
    <t>II</t>
  </si>
  <si>
    <t>III</t>
  </si>
  <si>
    <t xml:space="preserve">Number not between 0 and 99,999,999. </t>
  </si>
  <si>
    <t>ERROR: Entry outside acceptable range/limit.</t>
  </si>
  <si>
    <t xml:space="preserve">The Target number must be between 0 and 99,999,999. Please revise the reported number to be within the accepted range. </t>
  </si>
  <si>
    <t xml:space="preserve">The Number of Individuals Served must be between 0 and 99,999,999. Please revise the reported number to be within the accepted range. </t>
  </si>
  <si>
    <t xml:space="preserve">ERROR: Entry outside acceptable range/limit.
</t>
  </si>
  <si>
    <t>MODULE</t>
  </si>
  <si>
    <t>SECTION</t>
  </si>
  <si>
    <t>DATA POINT</t>
  </si>
  <si>
    <t>ADDITIONAL CONSIDERATIONS</t>
  </si>
  <si>
    <t>Name of CSBG Eligible Entity Reporting</t>
  </si>
  <si>
    <t>State</t>
  </si>
  <si>
    <t>UEI</t>
  </si>
  <si>
    <t>Mod_4</t>
  </si>
  <si>
    <t>FNPIs</t>
  </si>
  <si>
    <t>FNPI 1h.1.</t>
  </si>
  <si>
    <t>FNPI 1h.2.</t>
  </si>
  <si>
    <t>FNPI 1h.3.</t>
  </si>
  <si>
    <t>FNPI 6a.1.</t>
  </si>
  <si>
    <t>FNPI 6a.2.</t>
  </si>
  <si>
    <t>FNPI 6a.3.</t>
  </si>
  <si>
    <t>FNPI 2c.1.</t>
  </si>
  <si>
    <t>FNPI 2c.</t>
  </si>
  <si>
    <t>ERROR: Summation Error</t>
  </si>
  <si>
    <t>FNPI 2d.</t>
  </si>
  <si>
    <t>FNPI 2d. Column I ≠ FNPI 2d.1. Column I + FNPI 2d.2. Column I + FNPI 2d.3. Column I</t>
  </si>
  <si>
    <t>FNPI 2d. Column II ≠ FNPI 2d.1. Column II + FNPI 2d.2. Column II + FNPI 2d.3. Column II</t>
  </si>
  <si>
    <t>FNPI 2d. Column III ≠ FNPI 2d.1. Column III + FNPI 2d.2. Column III + FNPI 2d.3. Column III</t>
  </si>
  <si>
    <t>FNPI 5i.</t>
  </si>
  <si>
    <t>FNPI 1a.</t>
  </si>
  <si>
    <t>FNPI 5f.</t>
  </si>
  <si>
    <t>FNPI 5g.</t>
  </si>
  <si>
    <t>FNPI 5i.1.</t>
  </si>
  <si>
    <t>WARNING: Irregularity between related datapoints</t>
  </si>
  <si>
    <t>FNPI 2d.1.</t>
  </si>
  <si>
    <t>FNPI 2a.</t>
  </si>
  <si>
    <t>FNPI 2b.</t>
  </si>
  <si>
    <t>FNPI 7a.</t>
  </si>
  <si>
    <t xml:space="preserve">Any FNPI Column I &gt; FNPI 7a. Column I
</t>
  </si>
  <si>
    <t xml:space="preserve">Any FNPI Column III &gt; FNPI 7a. Column III
</t>
  </si>
  <si>
    <t xml:space="preserve">ERROR: Missing data
</t>
  </si>
  <si>
    <t>This is a rare instance when there will not be a specific datapoint referenced, and All should be used on the report.</t>
  </si>
  <si>
    <t>M2_C.3b.1. &gt; 0, but SRV 4i. AND SRV 4j. AND SRV 4k. AND SRV 4l. = 0</t>
  </si>
  <si>
    <t>Services</t>
  </si>
  <si>
    <t>SRV 2b.</t>
  </si>
  <si>
    <t>SRV 2a.</t>
  </si>
  <si>
    <t xml:space="preserve">SRV 2b. </t>
  </si>
  <si>
    <t>WARNING: Irregularity between related datapoints.</t>
  </si>
  <si>
    <t>ACR A.</t>
  </si>
  <si>
    <t>ACR B.</t>
  </si>
  <si>
    <t>ERROR: Missing Data</t>
  </si>
  <si>
    <t>This error should not be possible in the SmartForms if they were open correctly.</t>
  </si>
  <si>
    <t>ERROR: Missing data</t>
  </si>
  <si>
    <t xml:space="preserve">ERROR: Summation error
</t>
  </si>
  <si>
    <t>ACR C.5c.9.</t>
  </si>
  <si>
    <t>All SRV datapoints, as a group, under a specific domain</t>
  </si>
  <si>
    <t>There is no data reported for any services. If this is correct, please confirm and explain why. If not correct, please complete the SRVs applicable to the agency.</t>
  </si>
  <si>
    <t>ACR</t>
  </si>
  <si>
    <t>Please refer to the next tab listing out all ACR datapoints. When listing the datapoint on the review memo, it needs to match what is listed on this tab.</t>
  </si>
  <si>
    <t xml:space="preserve">ACR C.3i. [ages 14-24] </t>
  </si>
  <si>
    <t>FNPI 1b.</t>
  </si>
  <si>
    <t>FNPI 1c.</t>
  </si>
  <si>
    <t>FNPI 1d.</t>
  </si>
  <si>
    <t>FNPI 1e.</t>
  </si>
  <si>
    <t>FNPI 1f.</t>
  </si>
  <si>
    <t>FNPI 1g.</t>
  </si>
  <si>
    <t>FNPI 1h.</t>
  </si>
  <si>
    <t>FNPI 2e.</t>
  </si>
  <si>
    <t>FNPI 2f.</t>
  </si>
  <si>
    <t>FNPI 2g.</t>
  </si>
  <si>
    <t>FNPI 3a.</t>
  </si>
  <si>
    <t>FNPI 3b.</t>
  </si>
  <si>
    <t>FNPI 3c.</t>
  </si>
  <si>
    <t>FNPI 3d.</t>
  </si>
  <si>
    <t>FNPI 3e.</t>
  </si>
  <si>
    <t>FNPI 3f.</t>
  </si>
  <si>
    <t>FNPI 3g.</t>
  </si>
  <si>
    <t>FNPI 4a.</t>
  </si>
  <si>
    <t>FNPI 4b.</t>
  </si>
  <si>
    <t>FNPI 4c.</t>
  </si>
  <si>
    <t>FNPI 4d.</t>
  </si>
  <si>
    <t>FNPI 4e.</t>
  </si>
  <si>
    <t>FNPI 4f.</t>
  </si>
  <si>
    <t>FNPI 4g.</t>
  </si>
  <si>
    <t>FNPI 5a.</t>
  </si>
  <si>
    <t>FNPI 5b.</t>
  </si>
  <si>
    <t>FNPI 5c.</t>
  </si>
  <si>
    <t>FNPI 5d.</t>
  </si>
  <si>
    <t>FNPI 5e.</t>
  </si>
  <si>
    <t>FNPI 6a.</t>
  </si>
  <si>
    <t>SRV 1a.</t>
  </si>
  <si>
    <t>SRV 1b.</t>
  </si>
  <si>
    <t>SRV 1c.</t>
  </si>
  <si>
    <t>SRV 1d.</t>
  </si>
  <si>
    <t>SRV 1e.</t>
  </si>
  <si>
    <t>SRV 1f.</t>
  </si>
  <si>
    <t>SRV 1g.</t>
  </si>
  <si>
    <t>SRV 2c.</t>
  </si>
  <si>
    <t>SRV 2d.</t>
  </si>
  <si>
    <t>SRV 2e.</t>
  </si>
  <si>
    <t>SRV 2f.</t>
  </si>
  <si>
    <t>SRV 2g.</t>
  </si>
  <si>
    <t>SRV 3a.</t>
  </si>
  <si>
    <t>SRV 3c.</t>
  </si>
  <si>
    <t>SRV 3d.</t>
  </si>
  <si>
    <t>SRV 3e.</t>
  </si>
  <si>
    <t>SRV 3f.</t>
  </si>
  <si>
    <t>SRV 3g.</t>
  </si>
  <si>
    <t>SRV 4a.</t>
  </si>
  <si>
    <t>SRV 4b.</t>
  </si>
  <si>
    <t>SRV 4c.</t>
  </si>
  <si>
    <t>SRV 4d.</t>
  </si>
  <si>
    <t>SRV 4e.</t>
  </si>
  <si>
    <t>SRV 4f.</t>
  </si>
  <si>
    <t>SRV 4g.</t>
  </si>
  <si>
    <t>SRV 5a.</t>
  </si>
  <si>
    <t>SRV 5b.</t>
  </si>
  <si>
    <t>SRV 5c.</t>
  </si>
  <si>
    <t>SRV 5d.</t>
  </si>
  <si>
    <t>SRV 5e.</t>
  </si>
  <si>
    <t>SRV 5f.</t>
  </si>
  <si>
    <t>SRV 5g.</t>
  </si>
  <si>
    <t>SRV 6a.</t>
  </si>
  <si>
    <t>SRV 6b.</t>
  </si>
  <si>
    <t>SRV 6c.</t>
  </si>
  <si>
    <t>SRV 6d.</t>
  </si>
  <si>
    <t>SRV 6e.</t>
  </si>
  <si>
    <t>SRV 6f.</t>
  </si>
  <si>
    <t>SRV 7a.</t>
  </si>
  <si>
    <t>SRV 7b.</t>
  </si>
  <si>
    <t>SRV 7c.</t>
  </si>
  <si>
    <t>SRV 7d.</t>
  </si>
  <si>
    <t>SRV 7e.</t>
  </si>
  <si>
    <t>SRV 7f.</t>
  </si>
  <si>
    <t>SRV 7g.</t>
  </si>
  <si>
    <t>ACR C.1a.</t>
  </si>
  <si>
    <t>Male</t>
  </si>
  <si>
    <t>Sex</t>
  </si>
  <si>
    <t>ACR C.1b.</t>
  </si>
  <si>
    <t>Female</t>
  </si>
  <si>
    <t>ACR C.1c.</t>
  </si>
  <si>
    <t>ACR C.2a.</t>
  </si>
  <si>
    <t>ACR C.2b.</t>
  </si>
  <si>
    <t>ACR C.2c.</t>
  </si>
  <si>
    <t>0-5</t>
  </si>
  <si>
    <t>Age</t>
  </si>
  <si>
    <t>6-13</t>
  </si>
  <si>
    <t>14-17</t>
  </si>
  <si>
    <t>18-24</t>
  </si>
  <si>
    <t>ACR C.2d.</t>
  </si>
  <si>
    <t>ACR C.2e.</t>
  </si>
  <si>
    <t>ACR C.2f.</t>
  </si>
  <si>
    <t>ACR C.2g.</t>
  </si>
  <si>
    <t>ACR C.2h.</t>
  </si>
  <si>
    <t>ACR C.2i.</t>
  </si>
  <si>
    <t>Education Levels</t>
  </si>
  <si>
    <t>ACR C.3.</t>
  </si>
  <si>
    <t>ACR C.4.</t>
  </si>
  <si>
    <t>Disconnected Youth</t>
  </si>
  <si>
    <t>Disability</t>
  </si>
  <si>
    <t>Health Insurance</t>
  </si>
  <si>
    <t>ACR C.5c.</t>
  </si>
  <si>
    <t>Health Insurance Sources</t>
  </si>
  <si>
    <t>ACR C.7.</t>
  </si>
  <si>
    <t>ACR C.8.</t>
  </si>
  <si>
    <t>FNPI #</t>
  </si>
  <si>
    <t xml:space="preserve">ERROR: Summation Error
</t>
  </si>
  <si>
    <t>ACR E.</t>
  </si>
  <si>
    <t>ACR E. and ACR F.</t>
  </si>
  <si>
    <t>ACR C.4a.</t>
  </si>
  <si>
    <t>ACR C.7e.</t>
  </si>
  <si>
    <t>ACR C.8i.</t>
  </si>
  <si>
    <t>ACR D.10a.</t>
  </si>
  <si>
    <t>If Number of Individuals &gt; 0 or Not Blank, Then Program Name Must Be Completed</t>
  </si>
  <si>
    <t>The agency has listed {insert value entered by the agency} under ACR E. but has not provided a Program Name. Please review and correct either by providing a program name or deleting the value if entered in error.</t>
  </si>
  <si>
    <t>The agency has listed {insert program name as entered by the agency} under ACR E. but has not provided a value under the Number of Individuals column. Please review and correct either by providing the number served or deleting the program name if entered in error.</t>
  </si>
  <si>
    <t>ACR F.</t>
  </si>
  <si>
    <t>The agency has listed {insert program name as entered by the agency} under ACR F. but has not provided a value under the Number of Individuals column. Please review and correct either by providing the number served or deleting the program name if entered in error.</t>
  </si>
  <si>
    <t>The agency has listed {insert value entered by the agency} under ACR F. but has not provided a Program Name. Please review and correct either by providing a program name or deleting the value if entered in error.</t>
  </si>
  <si>
    <t>ACR C.5b. Yes</t>
  </si>
  <si>
    <r>
      <t xml:space="preserve">ACR 10a. </t>
    </r>
    <r>
      <rPr>
        <sz val="10"/>
        <color theme="1"/>
        <rFont val="Aptos Narrow"/>
        <family val="2"/>
      </rPr>
      <t>≠</t>
    </r>
    <r>
      <rPr>
        <sz val="10"/>
        <color theme="1"/>
        <rFont val="Calibri"/>
        <family val="2"/>
      </rPr>
      <t xml:space="preserve"> ACR 9a.</t>
    </r>
  </si>
  <si>
    <t>The number of unemployed youth who obtained employment to gain skills or income.</t>
  </si>
  <si>
    <t>The number of unemployed adults who obtained employment (up to a living wage).</t>
  </si>
  <si>
    <t>The number of unemployed adults who obtained and maintained employment for at least 90 days (up to a living wage).</t>
  </si>
  <si>
    <t>The number of unemployed adults who obtained and maintained employment for at least 180 days (up to a living wage).</t>
  </si>
  <si>
    <t>The number of unemployed adults who obtained employment (with a living wage or higher).</t>
  </si>
  <si>
    <t>The number of unemployed adults who obtained and maintained employment for at least 90 days (with a living wage or higher).</t>
  </si>
  <si>
    <t>The number of unemployed adults who obtained and maintained employment for at least 180 days (with a living wage or higher).</t>
  </si>
  <si>
    <t>FNPI 1z.1.</t>
  </si>
  <si>
    <t>FNPI 1z.2.</t>
  </si>
  <si>
    <t>FNPI 1z.3.</t>
  </si>
  <si>
    <t>FNPI 1z.4.</t>
  </si>
  <si>
    <t>The number of children (0 to 5) who demonstrated improved emergent literacy skills.</t>
  </si>
  <si>
    <t>The number of children (0 to 5) who demonstrated skills for school readiness.</t>
  </si>
  <si>
    <t>FNPI 2c.2.</t>
  </si>
  <si>
    <t>FNPI 2c.3.</t>
  </si>
  <si>
    <t>FNPI 2d.2.</t>
  </si>
  <si>
    <t>FNPI 2d.3.</t>
  </si>
  <si>
    <t>The number of parents/caregivers who improved their home environments.</t>
  </si>
  <si>
    <t>FNPI Description</t>
  </si>
  <si>
    <t>The number of adults who demonstrated improved basic education.</t>
  </si>
  <si>
    <t>The number of individuals who obtained a high school diploma and/or obtained an equivalency certificate or diploma.</t>
  </si>
  <si>
    <t>FNPI 2h.</t>
  </si>
  <si>
    <t>FNPI 2i.</t>
  </si>
  <si>
    <t>FNPI 2j.</t>
  </si>
  <si>
    <t>The number of individuals who obtained a recognized credential, certificate, or degree relating to the achievement of educational or vocational skills.</t>
  </si>
  <si>
    <t>The number of individuals who obtained an Associate’s degree.</t>
  </si>
  <si>
    <t>The number of individuals who obtained a Bachelor’s degree.</t>
  </si>
  <si>
    <t>FNPI 2z.2.</t>
  </si>
  <si>
    <t>FNPI 2z.3.</t>
  </si>
  <si>
    <t>FNPI 2z.4.</t>
  </si>
  <si>
    <t>FNPI 2z.1.</t>
  </si>
  <si>
    <t>The number of individuals who achieved and maintained capacity to meet basic needs for 90 days.</t>
  </si>
  <si>
    <t>The number of individuals who achieved and maintained capacity to meet basic needs for 180 days.</t>
  </si>
  <si>
    <t>The number of individuals who opened a savings account or IDA.</t>
  </si>
  <si>
    <t>The number of individuals who increased their savings.</t>
  </si>
  <si>
    <t>The number of individuals who used their savings to purchase an asset.</t>
  </si>
  <si>
    <t>The number of individuals who purchased a home.</t>
  </si>
  <si>
    <t>The number of individuals who improved their credit scores.</t>
  </si>
  <si>
    <t>FNPI 3h.</t>
  </si>
  <si>
    <t>FNPI 3i.</t>
  </si>
  <si>
    <t>The number of individuals who increased their net worth.</t>
  </si>
  <si>
    <t>The number of individuals engaged with the Community Action Agency who report improved financial well-being.</t>
  </si>
  <si>
    <t>FNPI 3z.1.</t>
  </si>
  <si>
    <t>FNPI 3z.2.</t>
  </si>
  <si>
    <t>FNPI 3z.3.</t>
  </si>
  <si>
    <t>FNPI 3z.4.</t>
  </si>
  <si>
    <t>The number of individuals experiencing homelessness who obtained safe temporary shelter.</t>
  </si>
  <si>
    <t>The number of individuals who obtained safe and affordable housing.</t>
  </si>
  <si>
    <t>The number of individuals who maintained safe and affordable housing for 90 days.</t>
  </si>
  <si>
    <t>The number of individuals who maintained safe and affordable housing for 180 days.</t>
  </si>
  <si>
    <t>The number of individuals who avoided eviction.</t>
  </si>
  <si>
    <t>The number of individuals who avoided foreclosure.</t>
  </si>
  <si>
    <t>FNPI 4h.</t>
  </si>
  <si>
    <t>The number of individuals with improved energy efficiency and/or energy burden reduction in their homes.</t>
  </si>
  <si>
    <t>FNPI 4z.1.</t>
  </si>
  <si>
    <t>FNPI 4z.2.</t>
  </si>
  <si>
    <t>FNPI 4z.3.</t>
  </si>
  <si>
    <t>FNPI 4z.4.</t>
  </si>
  <si>
    <t>The number of individuals who demonstrated improved physical health and well-being.</t>
  </si>
  <si>
    <t>The number of individuals who demonstrated improved mental and behavioral health and well-being.</t>
  </si>
  <si>
    <t>The number of parents/caregivers who demonstrated increased sensitivity and responsiveness in their interactions with their children.</t>
  </si>
  <si>
    <t>The number of seniors (65+) who maintained an independent living situation.</t>
  </si>
  <si>
    <t>The number of individuals with disabilities who maintained an independent living situation.</t>
  </si>
  <si>
    <t>FNPI 5h.</t>
  </si>
  <si>
    <t>FNPI 5i.2.</t>
  </si>
  <si>
    <t>The number of individuals with no recidivating event for six months.</t>
  </si>
  <si>
    <t>The number of children and youth who demonstrated improved positive approaches toward learning, including improved attention skills.</t>
  </si>
  <si>
    <t>FNPI 5z.1.</t>
  </si>
  <si>
    <t>FNPI 5z.2.</t>
  </si>
  <si>
    <t>FNPI 5z.3.</t>
  </si>
  <si>
    <t>FNPI 5z.4.</t>
  </si>
  <si>
    <t>FNPI 6z.1.</t>
  </si>
  <si>
    <t>FNPI 6z.2.</t>
  </si>
  <si>
    <t>FNPI 6z.3.</t>
  </si>
  <si>
    <t>FNPI 6z.4.</t>
  </si>
  <si>
    <t>The number of individuals who increased skills, knowledge, and abilities to enable them to work with Community Action to improve conditions in the community.</t>
  </si>
  <si>
    <t>FNPI 7z.1.</t>
  </si>
  <si>
    <t>FNPI 7z.2.</t>
  </si>
  <si>
    <t>FNPI 7z.3.</t>
  </si>
  <si>
    <t>FNPI 7z.4.</t>
  </si>
  <si>
    <t>*Please refer to the FNPIs Validations tab for how to warning or error message will be listed on the Federal Quality Assurance Review (FQAR) memo.</t>
  </si>
  <si>
    <t>FNPI 7a. Column I is an unduplicated count of all individuals the agency served who had worked on an outcome. This indicator's Number of Individuals Served column should not be less than Column I of the FNPI with the highest number of individuals served.</t>
  </si>
  <si>
    <t>FNPI 7a. Column III is an unduplicated count of all individuals the agency served who had achieved at least one outcome. This indicator's Actual Results column should not be less than Column III of the FNPI with the highest number of individuals achieving the outcome.</t>
  </si>
  <si>
    <t>IMPORTANT NOTE: The Federal Quality Assurance Review (FQAR) previously included FNPI Year-to-Year and Performance Targeting Accuracy validations. These are no longer a part of the review.</t>
  </si>
  <si>
    <t>IMPORTANT NOTE: The Federal Quality Assurance Review (FQAR) previously included SRV Year-to-Year. These are no longer a part of the review.</t>
  </si>
  <si>
    <r>
      <t xml:space="preserve">FNPI 2c. Column I </t>
    </r>
    <r>
      <rPr>
        <sz val="10"/>
        <color rgb="FFC00000"/>
        <rFont val="Aptos Narrow"/>
        <family val="2"/>
      </rPr>
      <t>≠</t>
    </r>
    <r>
      <rPr>
        <sz val="10"/>
        <color rgb="FFC00000"/>
        <rFont val="Calibri"/>
        <family val="2"/>
        <scheme val="minor"/>
      </rPr>
      <t xml:space="preserve"> FNPI 2c.1. Column I + FNPI 2c.2. Column I + FNPI 2c.3. Column I</t>
    </r>
  </si>
  <si>
    <r>
      <t xml:space="preserve">FNPI 2c. Column II </t>
    </r>
    <r>
      <rPr>
        <sz val="10"/>
        <color rgb="FFC00000"/>
        <rFont val="Aptos Narrow"/>
        <family val="2"/>
      </rPr>
      <t>≠</t>
    </r>
    <r>
      <rPr>
        <sz val="10"/>
        <color rgb="FFC00000"/>
        <rFont val="Calibri"/>
        <family val="2"/>
        <scheme val="minor"/>
      </rPr>
      <t xml:space="preserve"> FNPI 2c.1. Column II + FNPI 2c.2. Column II + FNPI 2c.3. Column II</t>
    </r>
  </si>
  <si>
    <r>
      <t xml:space="preserve">FNPI 2c. Column III </t>
    </r>
    <r>
      <rPr>
        <sz val="10"/>
        <color rgb="FFC00000"/>
        <rFont val="Aptos Narrow"/>
        <family val="2"/>
      </rPr>
      <t>≠</t>
    </r>
    <r>
      <rPr>
        <sz val="10"/>
        <color rgb="FFC00000"/>
        <rFont val="Calibri"/>
        <family val="2"/>
        <scheme val="minor"/>
      </rPr>
      <t xml:space="preserve"> FNPI 2c.1. Column III + FNPI 2c.2. Column III + FNPI 2c.3. Column III</t>
    </r>
  </si>
  <si>
    <t>FNPI 5i. Column III ≠ FNPI 5i.1. Column III + FNPI 5i.2. Column III</t>
  </si>
  <si>
    <t>FNPI 5i. Column II ≠ FNPI 5i.1. Column II + FNPI 5i.2. Column II</t>
  </si>
  <si>
    <t>FNPI 5i. Column I ≠ FNPI 5i.1. Column I + FNPI 5i.2. Column II</t>
  </si>
  <si>
    <t>FNPI 5g. Column III &gt; ACR C.5a. Yes</t>
  </si>
  <si>
    <t>FNPI 5g. Column I &gt; ACR C.5a. Yes</t>
  </si>
  <si>
    <t>FNPI 5f. Column III &gt; Sum of ACR C.2i. and ACR C.2j.</t>
  </si>
  <si>
    <t>FNPI 1a. Column I &gt; Sum of ACR C.2c. and ACR C.2d.</t>
  </si>
  <si>
    <t>FNPI 1a. Column III &gt; Sum of ACR C.2c. and ACR C.2d.</t>
  </si>
  <si>
    <t>FNPI 2a. Column I &gt; ACR C.2a.</t>
  </si>
  <si>
    <t>FNPI 2b. Column III &gt; ACR C.2a.</t>
  </si>
  <si>
    <t>FNPI 2a. Column III &gt; ACR C.2a.</t>
  </si>
  <si>
    <t>FNPI 2b. Column I &gt; ACR C.2a.</t>
  </si>
  <si>
    <t>FNPI 2c.1. Column I &gt; ACR C.2a.</t>
  </si>
  <si>
    <t>FNPI 2c.1. Column III &gt; ACR C.2a.</t>
  </si>
  <si>
    <t>FNPI 2d.1. Column I &gt; ACR C.2a.</t>
  </si>
  <si>
    <t>FNPI 2d.1. Column III &gt; ACR C.2a.</t>
  </si>
  <si>
    <t>FNPI 5i.1. Column I &gt; ACR C.2c.</t>
  </si>
  <si>
    <t>FNPI 5i.1. Column III &gt; ACR C.2c.</t>
  </si>
  <si>
    <t>There are funds reported under Module 2 C.3b.4. (Early Head Start resources) but there are no services reported under SRV 2a. Please review these two datapoints. If the agency received federal Early Head Start funds, please consider adding a service count under SRV 2a. or explaining why it is unable to do so. If the agency did not receive these funds, please revise Module 2, C.3b.4. to reflect this.</t>
  </si>
  <si>
    <t>There are funds reported under Module 2, C.3b.3. (Head Start resources) but there are no services reported under SRV 2b. Please review these two datapoints. If the agency received federal Head Start funds, please consider adding a service count under SRV 2b. or explaining why it is unable to do so. If the agency did not receive these funds, please revise Module 2, C.3b.3. to reflect this.</t>
  </si>
  <si>
    <t>SRV {Domain #}</t>
  </si>
  <si>
    <t>Vocational Training</t>
  </si>
  <si>
    <t>Youth Summer Work Placements</t>
  </si>
  <si>
    <t>Apprenticeship/Internship</t>
  </si>
  <si>
    <t>Self-Employment Skills Training</t>
  </si>
  <si>
    <t>Job Readiness Training</t>
  </si>
  <si>
    <t>Workshops</t>
  </si>
  <si>
    <t>Coaching</t>
  </si>
  <si>
    <t>Resume Development</t>
  </si>
  <si>
    <t>Interview Skills Training</t>
  </si>
  <si>
    <t>Job Referrals</t>
  </si>
  <si>
    <t>Job Placements</t>
  </si>
  <si>
    <t>Employment Supplies</t>
  </si>
  <si>
    <t>SRV 1h.</t>
  </si>
  <si>
    <t>SRV 1i.</t>
  </si>
  <si>
    <t>SRV 1j.</t>
  </si>
  <si>
    <t>SRV 1k.</t>
  </si>
  <si>
    <t>SRV 1l.</t>
  </si>
  <si>
    <t>SRV 1m.</t>
  </si>
  <si>
    <t>SRV 1n.</t>
  </si>
  <si>
    <t>SRV 1o.</t>
  </si>
  <si>
    <t>SRV 1p.</t>
  </si>
  <si>
    <t>SRV 1q.</t>
  </si>
  <si>
    <t>School Supplies</t>
  </si>
  <si>
    <t>Home Visits</t>
  </si>
  <si>
    <t>SRV 2h.</t>
  </si>
  <si>
    <t>SRV 2i.</t>
  </si>
  <si>
    <t>SRV 2j.</t>
  </si>
  <si>
    <t>SRV 2cc.</t>
  </si>
  <si>
    <t>SRV 2bb.</t>
  </si>
  <si>
    <t>Scholarships</t>
  </si>
  <si>
    <t>SRV 2aa.</t>
  </si>
  <si>
    <t>SRV 2z.</t>
  </si>
  <si>
    <t>SRV 2y.</t>
  </si>
  <si>
    <t>SRV 2x.</t>
  </si>
  <si>
    <t>SRV 2w.</t>
  </si>
  <si>
    <t>SRV 2v.</t>
  </si>
  <si>
    <t>SRV 2u.</t>
  </si>
  <si>
    <t>SRV 2t.</t>
  </si>
  <si>
    <t>SRV 2s.</t>
  </si>
  <si>
    <t>SRV 2r.</t>
  </si>
  <si>
    <t>Adult Literacy Classes</t>
  </si>
  <si>
    <t>English Language Classes</t>
  </si>
  <si>
    <t>Basic Education Classes</t>
  </si>
  <si>
    <t>High School Equivalency Classes</t>
  </si>
  <si>
    <t>Leadership Training</t>
  </si>
  <si>
    <t>Applied Technology Classes</t>
  </si>
  <si>
    <t>Post-Secondary Education Preparation</t>
  </si>
  <si>
    <t>Financial Literacy Education</t>
  </si>
  <si>
    <t>SRV 2q.</t>
  </si>
  <si>
    <t>SRV 2p.</t>
  </si>
  <si>
    <t>SRV 2o.</t>
  </si>
  <si>
    <t>SRV 2n.</t>
  </si>
  <si>
    <t>SRV 2m.</t>
  </si>
  <si>
    <t>SRV 2l.</t>
  </si>
  <si>
    <t>Mentoring</t>
  </si>
  <si>
    <t>Summer Education Programs</t>
  </si>
  <si>
    <t>Before and After School Activities</t>
  </si>
  <si>
    <t>SRV 2k.</t>
  </si>
  <si>
    <t>Other Post Secondary Support</t>
  </si>
  <si>
    <t>Other Post Secondary Preparation</t>
  </si>
  <si>
    <t>College-Readiness Preparation/Support</t>
  </si>
  <si>
    <t>Literacy/English Language Education</t>
  </si>
  <si>
    <t>K-12 Support Services</t>
  </si>
  <si>
    <t>K-12 Education</t>
  </si>
  <si>
    <t>Head Start</t>
  </si>
  <si>
    <t>Early Head Start</t>
  </si>
  <si>
    <t>SRV 3q.</t>
  </si>
  <si>
    <t>SRV 3p.</t>
  </si>
  <si>
    <t>SRV 3o.</t>
  </si>
  <si>
    <t>SRV 3n.</t>
  </si>
  <si>
    <t>SRV 3m.</t>
  </si>
  <si>
    <t>SRV 3l.</t>
  </si>
  <si>
    <t>SRV 3k.</t>
  </si>
  <si>
    <t>SRV 3j.</t>
  </si>
  <si>
    <t>SRV 3i.</t>
  </si>
  <si>
    <t>SRV 3h.</t>
  </si>
  <si>
    <t>Financial Capability Skills Training</t>
  </si>
  <si>
    <t>Financial Coaching/Counseling</t>
  </si>
  <si>
    <t>Foreclosure Prevention Counseling</t>
  </si>
  <si>
    <t>Small Business Start-Up and Development Counseling Sessions/Classes</t>
  </si>
  <si>
    <t>Child Support Payments</t>
  </si>
  <si>
    <t>Social Security/SSI Payments</t>
  </si>
  <si>
    <t>Veteran's Benefits</t>
  </si>
  <si>
    <t>TANF Benefits</t>
  </si>
  <si>
    <t>SNAP Benefits</t>
  </si>
  <si>
    <t>SRV 4h.</t>
  </si>
  <si>
    <t>SRV 4t.</t>
  </si>
  <si>
    <t>SRV 4s.</t>
  </si>
  <si>
    <t>SRV 4r.</t>
  </si>
  <si>
    <t>SRV 4q.</t>
  </si>
  <si>
    <t>SRV 4p.</t>
  </si>
  <si>
    <t>SRV 4o.</t>
  </si>
  <si>
    <t>SRV 4n.</t>
  </si>
  <si>
    <t>SRV 4m.</t>
  </si>
  <si>
    <t>SRV 4l.</t>
  </si>
  <si>
    <t>SRV 4k.</t>
  </si>
  <si>
    <t>SRV 4j.</t>
  </si>
  <si>
    <t>SRV 4i.</t>
  </si>
  <si>
    <t>Financial Capability Skill Training</t>
  </si>
  <si>
    <t>Deposit Payments</t>
  </si>
  <si>
    <t>Eviction Counseling</t>
  </si>
  <si>
    <t>Landlord/Tenant Mediations</t>
  </si>
  <si>
    <t>Landlord/Tenant Rights Education</t>
  </si>
  <si>
    <t>Utility Deposits</t>
  </si>
  <si>
    <t>Utility Arrears Payments</t>
  </si>
  <si>
    <t>Level Billing Assistance</t>
  </si>
  <si>
    <t>Transitional Housing Placements</t>
  </si>
  <si>
    <t>Permanent Housing Placements</t>
  </si>
  <si>
    <t>Rental Counseling</t>
  </si>
  <si>
    <t>Immunizations</t>
  </si>
  <si>
    <t>Physicals</t>
  </si>
  <si>
    <t>Developmental Delay Screening</t>
  </si>
  <si>
    <t>Vision Screening</t>
  </si>
  <si>
    <t>Prescription Payments</t>
  </si>
  <si>
    <t>Doctor Visit Payments</t>
  </si>
  <si>
    <t>Maternal/Child Health</t>
  </si>
  <si>
    <t>Nursing Care Sessions</t>
  </si>
  <si>
    <t>Health Insurance Options Counseling</t>
  </si>
  <si>
    <t>SRV 5h.</t>
  </si>
  <si>
    <t>SRV 5i.</t>
  </si>
  <si>
    <t>SRV 5j.</t>
  </si>
  <si>
    <t>Coaching Sessions</t>
  </si>
  <si>
    <t>Family Planning Classes</t>
  </si>
  <si>
    <t>Contraceptives</t>
  </si>
  <si>
    <t>STI/HIV Prevention Counseling Sessions</t>
  </si>
  <si>
    <t>STI/HIV Screenings</t>
  </si>
  <si>
    <t>SRV 5k.</t>
  </si>
  <si>
    <t>SRV 5l.</t>
  </si>
  <si>
    <t>SRV 5m.</t>
  </si>
  <si>
    <t>SRV 5n.</t>
  </si>
  <si>
    <t>SRV 5o.</t>
  </si>
  <si>
    <t>SRV 5q.</t>
  </si>
  <si>
    <t>SRV 5p.</t>
  </si>
  <si>
    <t>Exercise/Fitness</t>
  </si>
  <si>
    <t>Detoxification Sessions</t>
  </si>
  <si>
    <t>Substance Abuse Screenings</t>
  </si>
  <si>
    <t>Substance Abuse Counseling</t>
  </si>
  <si>
    <t>Mental Health Assessments</t>
  </si>
  <si>
    <t>Mental Health Counseling</t>
  </si>
  <si>
    <t>Crisis Response/Call-In Responses</t>
  </si>
  <si>
    <t>Domestic Violence Programs</t>
  </si>
  <si>
    <t>SRV 5r.</t>
  </si>
  <si>
    <t>SRV 5s.</t>
  </si>
  <si>
    <t>SRV 5t.</t>
  </si>
  <si>
    <t>SRV 5u.</t>
  </si>
  <si>
    <t>SRV 5v.</t>
  </si>
  <si>
    <t>SRV 5w.</t>
  </si>
  <si>
    <t>SRV 5x.</t>
  </si>
  <si>
    <t>Substance Abuse Support Group Meetings</t>
  </si>
  <si>
    <t>Domestic Violence Support Group Meetings</t>
  </si>
  <si>
    <t>Mental Health Support Group Meeting</t>
  </si>
  <si>
    <t>SRV 5y.</t>
  </si>
  <si>
    <t>SRV 5z.</t>
  </si>
  <si>
    <t>SRV 5aa.</t>
  </si>
  <si>
    <t>Adult Dental Screening/Exams</t>
  </si>
  <si>
    <t>Child Dental Screenings/Exams</t>
  </si>
  <si>
    <t>SRV 5bb.</t>
  </si>
  <si>
    <t>SRV 5cc.</t>
  </si>
  <si>
    <t>SRV 5dd.</t>
  </si>
  <si>
    <t>SRV 5ee.</t>
  </si>
  <si>
    <t>Community Gardening Activities</t>
  </si>
  <si>
    <t>Prepared Meals</t>
  </si>
  <si>
    <t>SRV 5ff.</t>
  </si>
  <si>
    <t>SRV 5gg.</t>
  </si>
  <si>
    <t>SRV 5hh.</t>
  </si>
  <si>
    <t>SRV 5ii.</t>
  </si>
  <si>
    <t>SRV 5jj.</t>
  </si>
  <si>
    <t>Family Mentoring Sessions</t>
  </si>
  <si>
    <t>Life Skills Coaching Sessions</t>
  </si>
  <si>
    <t>Parenting Classes</t>
  </si>
  <si>
    <t>SRV 5kk.</t>
  </si>
  <si>
    <t>SRV 5ll.</t>
  </si>
  <si>
    <t>SRV 5mm.</t>
  </si>
  <si>
    <t>SRV 5nn.</t>
  </si>
  <si>
    <t>SRV 5oo.</t>
  </si>
  <si>
    <t>Voter Education and Access</t>
  </si>
  <si>
    <t>Citizenship Classes</t>
  </si>
  <si>
    <t>Getting Ahead Classes</t>
  </si>
  <si>
    <t>Volunteer Training</t>
  </si>
  <si>
    <t>Referrals</t>
  </si>
  <si>
    <t>Case Management</t>
  </si>
  <si>
    <t>Eligibility Determinations</t>
  </si>
  <si>
    <t>Day Centers</t>
  </si>
  <si>
    <t>Birth Certificate</t>
  </si>
  <si>
    <t>Social Security Card</t>
  </si>
  <si>
    <t>Driver's License</t>
  </si>
  <si>
    <t>SRV 7h.</t>
  </si>
  <si>
    <t>SRV 7i.</t>
  </si>
  <si>
    <t>SRV 7j.</t>
  </si>
  <si>
    <t>Criminal Record Expungements</t>
  </si>
  <si>
    <t>Legal Assistance</t>
  </si>
  <si>
    <t>Emergency Clothing Assistance</t>
  </si>
  <si>
    <t>Mediation/Customer Advocacy Interventions</t>
  </si>
  <si>
    <t>SRV 7k.</t>
  </si>
  <si>
    <t>SRV 7l.</t>
  </si>
  <si>
    <t>SRV 7m.</t>
  </si>
  <si>
    <t>SRV 7n.</t>
  </si>
  <si>
    <t>Summer Youth Recreational Activities</t>
  </si>
  <si>
    <t>SMARTFORM CONSIDERATIONS</t>
  </si>
  <si>
    <t>This is a default error message embedded in the form until data is added to at least one service.</t>
  </si>
  <si>
    <t>All FNPIs datapoints, as a group, under a specific domain</t>
  </si>
  <si>
    <t>FNPI {Domain #}</t>
  </si>
  <si>
    <t>This will be one of the few instances when there is not specific outcome identified. Rather, the domain will be listed in the data point column such as FNPI 1. if it is under employment, FNPI 2. if under education, etc.</t>
  </si>
  <si>
    <t>Validation requires a cross-comparison between M2 Expenditures and M4 SRV. Can a tool be created that allows the agency to import data from both M2 and M4 (only those fields that have a cross-module comparison) to see if this validation is triggered?</t>
  </si>
  <si>
    <t>This is a default error message embedded in the form until data is added to at least one FNPI.</t>
  </si>
  <si>
    <t>All ACR C. Characteristic Datapoints</t>
  </si>
  <si>
    <t>Characteristic Datapoint  &gt; ACR B. (e.g., ACR D.1a. &gt; ACR B.)</t>
  </si>
  <si>
    <t>All ACR C.3. [ages 14-24] Characteristic Datapoints</t>
  </si>
  <si>
    <t>All ACR C.5c. Characteristic Datapoints</t>
  </si>
  <si>
    <t>D.10a. should equal D.9a. Please review these two data points to determine which one (or both) needs corrected. Please make the necessary revision(s) so that the number of Single Person household type equals the Single Person household size.</t>
  </si>
  <si>
    <t>All ACR D.14. Characteristic Datapoints</t>
  </si>
  <si>
    <t>If Program Name is Completed, Then the Number of Individuals Must Be &gt; 0</t>
  </si>
  <si>
    <t>Sex Total</t>
  </si>
  <si>
    <t>25-44</t>
  </si>
  <si>
    <t>55-59</t>
  </si>
  <si>
    <t>60-64</t>
  </si>
  <si>
    <t>65-74</t>
  </si>
  <si>
    <t>75+</t>
  </si>
  <si>
    <t>45-54</t>
  </si>
  <si>
    <t>Unknown/Not Reported</t>
  </si>
  <si>
    <t>ACR C.2j.</t>
  </si>
  <si>
    <t>ACR C.2k.</t>
  </si>
  <si>
    <t>ACR C.2l.</t>
  </si>
  <si>
    <t>Age Total</t>
  </si>
  <si>
    <t>Grades 0-8 [ages 14-24]</t>
  </si>
  <si>
    <t>Grades 0-8 [ages 25+]</t>
  </si>
  <si>
    <t>Grades 9-12/Non-Graduate [ages 14-24]</t>
  </si>
  <si>
    <t>Grades 9-12/Non-Graduate [ages 25+]</t>
  </si>
  <si>
    <t>GED/Equivalency Diploma [ages 14-24]</t>
  </si>
  <si>
    <t>GED/Equivalency Diploma [ages 25+]</t>
  </si>
  <si>
    <t>12 grade + Some Post-Secondary [ages 14-24]</t>
  </si>
  <si>
    <t>12 grade + Some Post-Secondary [ages 25+]</t>
  </si>
  <si>
    <t>2 or 4 years College Graduate [ages 14-24]</t>
  </si>
  <si>
    <t>2 or 4 years College Graduate [ages 25+]</t>
  </si>
  <si>
    <t>High School Graduate [ages 14-24]</t>
  </si>
  <si>
    <t>High School Graduate [ages 25+]</t>
  </si>
  <si>
    <t>Unknown/Not Reported [ages 14-24]</t>
  </si>
  <si>
    <t>Unknown/Not Reported [ages 25+]</t>
  </si>
  <si>
    <t>Education Levels Total [ages 14-24]</t>
  </si>
  <si>
    <t>Education Levels Total [ages 25+]</t>
  </si>
  <si>
    <t>ACR C.3a. [ages 14-24]</t>
  </si>
  <si>
    <t>ACR C.3b. [ages 14-24]</t>
  </si>
  <si>
    <t>ACR C.3b. [ages 25+]</t>
  </si>
  <si>
    <t>ACR C.3c. [ages 14-24]</t>
  </si>
  <si>
    <t>ACR C.3c. [ages 25+]</t>
  </si>
  <si>
    <t>ACR C.3d. [ages 14-24]</t>
  </si>
  <si>
    <t>ACR C.3f. [ages 14-24]</t>
  </si>
  <si>
    <t>ACR C.3g. [ages 14-24]</t>
  </si>
  <si>
    <t>ACR C.3h. [ages 14-24]</t>
  </si>
  <si>
    <t>ACR C.3i. [ages 14-24]</t>
  </si>
  <si>
    <t>ACR C.3d. [ages 25+]</t>
  </si>
  <si>
    <t>ACR C.3f. [ages 25+]</t>
  </si>
  <si>
    <t>ACR C.3g. [ages 25+]</t>
  </si>
  <si>
    <t>ACR C.3h. [ages 25+]</t>
  </si>
  <si>
    <t>All ACR D. Characteristic Datapoints</t>
  </si>
  <si>
    <t xml:space="preserve">ACR C.5c.9. must be equal to or larger than ACR C.5b. Yes. Please review all values reported under these datapoints and update as needed so that the number reported under Health Insurance Yes is not less than the total number of individuals reported under Health Insurance Sources total. </t>
  </si>
  <si>
    <t>ACR C.5a. Yes</t>
  </si>
  <si>
    <t>ACR C.5a. No</t>
  </si>
  <si>
    <t>ACR C.5a. Unknown</t>
  </si>
  <si>
    <t>Disability - Yes</t>
  </si>
  <si>
    <t>Disability - No</t>
  </si>
  <si>
    <t>Disability - Unknown</t>
  </si>
  <si>
    <t>Health Insurance - Yes</t>
  </si>
  <si>
    <t>Health Insurance - No</t>
  </si>
  <si>
    <t>Health Insurance - Unknown</t>
  </si>
  <si>
    <t>ACR C.5b. No</t>
  </si>
  <si>
    <t>ACR C.5b. Unknown</t>
  </si>
  <si>
    <t>ACR C.5c.1.</t>
  </si>
  <si>
    <t>Medicaid</t>
  </si>
  <si>
    <t>Medicare</t>
  </si>
  <si>
    <t>State Health Insurance for Adults</t>
  </si>
  <si>
    <t>Military Health Care</t>
  </si>
  <si>
    <t>Direct-Purchase</t>
  </si>
  <si>
    <t>Employment Based</t>
  </si>
  <si>
    <t>Health Insurance Sources Total</t>
  </si>
  <si>
    <t>Ethnicity</t>
  </si>
  <si>
    <t>ACR C.5c.2.</t>
  </si>
  <si>
    <t>ACR C.5c.3.</t>
  </si>
  <si>
    <t>ACR C.5c.4.</t>
  </si>
  <si>
    <t>ACR C.5c.5.</t>
  </si>
  <si>
    <t>ACR C.5c.6.</t>
  </si>
  <si>
    <t>ACR C.5c.7.</t>
  </si>
  <si>
    <t>ACR C.5c.8.</t>
  </si>
  <si>
    <t>ACR C.6a.1.</t>
  </si>
  <si>
    <t>ACR C.6a.2.</t>
  </si>
  <si>
    <t>ACR C.6a.3.</t>
  </si>
  <si>
    <t>ACR C.6a.4.</t>
  </si>
  <si>
    <t>Not Hispanic, Latino or Spanish Origins</t>
  </si>
  <si>
    <t>Hispanic, Latino or Spanish Origins</t>
  </si>
  <si>
    <t>Ethnicity Total</t>
  </si>
  <si>
    <t>Race</t>
  </si>
  <si>
    <t>ACR C.6b.1.</t>
  </si>
  <si>
    <t>ACR C.6b.2.</t>
  </si>
  <si>
    <t>ACR C.6b.3.</t>
  </si>
  <si>
    <t>ACR C.6b.4.</t>
  </si>
  <si>
    <t>ACR C.6b.5.</t>
  </si>
  <si>
    <t>ACR C.6b.6.</t>
  </si>
  <si>
    <t>ACR C.6b.7.</t>
  </si>
  <si>
    <t>ACR C.6b.8.</t>
  </si>
  <si>
    <t>ACR C.6b.9.</t>
  </si>
  <si>
    <t>American Indian or Alaska Native</t>
  </si>
  <si>
    <t>Asian</t>
  </si>
  <si>
    <t>Black or African American</t>
  </si>
  <si>
    <t>White</t>
  </si>
  <si>
    <t>Other</t>
  </si>
  <si>
    <t>Race Total</t>
  </si>
  <si>
    <t>Military Status</t>
  </si>
  <si>
    <t>ACR C.7a.</t>
  </si>
  <si>
    <t>ACR C.7b.</t>
  </si>
  <si>
    <t>ACR C.7c.</t>
  </si>
  <si>
    <t>ACR C.7d.</t>
  </si>
  <si>
    <t>Veteran</t>
  </si>
  <si>
    <t>Active Military</t>
  </si>
  <si>
    <t>Never Served in the Military</t>
  </si>
  <si>
    <t>Military Status Total</t>
  </si>
  <si>
    <t>Work Status</t>
  </si>
  <si>
    <t>ACR C.8a.</t>
  </si>
  <si>
    <t>ACR C.8b.</t>
  </si>
  <si>
    <t>ACR C.8c.</t>
  </si>
  <si>
    <t>ACR C.8d.</t>
  </si>
  <si>
    <t>ACR C.8e.</t>
  </si>
  <si>
    <t>ACR C.8f.</t>
  </si>
  <si>
    <t>ACR C.8g.</t>
  </si>
  <si>
    <t>ACR C.8h.</t>
  </si>
  <si>
    <t>Employed Full-Time</t>
  </si>
  <si>
    <t>Employed Part-Time</t>
  </si>
  <si>
    <t>Migrant or Seasonal Farm Worker</t>
  </si>
  <si>
    <t>Retired</t>
  </si>
  <si>
    <t>Work Status Total</t>
  </si>
  <si>
    <t>Total unduplicated number of all individuals about whom one or more characteristics were obtained</t>
  </si>
  <si>
    <t>Total unduplicated number of all households about whom one or more characteristics were obtained</t>
  </si>
  <si>
    <t>ACR D.9.</t>
  </si>
  <si>
    <t>ACR D.9a.</t>
  </si>
  <si>
    <t>ACR D.9b.</t>
  </si>
  <si>
    <t>ACR D.9c.</t>
  </si>
  <si>
    <t>ACR D.9d.</t>
  </si>
  <si>
    <t>ACR D.9f.</t>
  </si>
  <si>
    <t>ACR D.9g.</t>
  </si>
  <si>
    <t>ACR D.9h.</t>
  </si>
  <si>
    <t>ACR D.9i.</t>
  </si>
  <si>
    <t>ACR D.9j.</t>
  </si>
  <si>
    <t>Single Person</t>
  </si>
  <si>
    <t>Two Adults NO Children</t>
  </si>
  <si>
    <t>Single Parent Female</t>
  </si>
  <si>
    <t>Single Parent Male</t>
  </si>
  <si>
    <t>Two Parent Household</t>
  </si>
  <si>
    <t>Multigenerational Household</t>
  </si>
  <si>
    <t>Household Type Total</t>
  </si>
  <si>
    <t>ACR D.10.</t>
  </si>
  <si>
    <t>ACR D.10b.</t>
  </si>
  <si>
    <t>ACR D.10c.</t>
  </si>
  <si>
    <t>ACR D.10d.</t>
  </si>
  <si>
    <t>ACR D.10e.</t>
  </si>
  <si>
    <t>ACR D.10f.</t>
  </si>
  <si>
    <t>ACR D.10g.</t>
  </si>
  <si>
    <t>ACR D.10h.</t>
  </si>
  <si>
    <t>Two</t>
  </si>
  <si>
    <t>Three</t>
  </si>
  <si>
    <t>Four</t>
  </si>
  <si>
    <t>Five</t>
  </si>
  <si>
    <t>Household Size Total</t>
  </si>
  <si>
    <t>ACR D.11.</t>
  </si>
  <si>
    <t>ACR D.11a.</t>
  </si>
  <si>
    <t>ACR D.11b.</t>
  </si>
  <si>
    <t>ACR D.11c.</t>
  </si>
  <si>
    <t>ACR D.11d.</t>
  </si>
  <si>
    <t>ACR D.11e.</t>
  </si>
  <si>
    <t>ACR D.11f.</t>
  </si>
  <si>
    <t>ACR D.11g.</t>
  </si>
  <si>
    <t>Housing</t>
  </si>
  <si>
    <t>Own</t>
  </si>
  <si>
    <t>Rent</t>
  </si>
  <si>
    <t>Homeless</t>
  </si>
  <si>
    <t>Housing Total</t>
  </si>
  <si>
    <t>ACR D.12.</t>
  </si>
  <si>
    <t>ACR D.12a.</t>
  </si>
  <si>
    <t>ACR D.12b.</t>
  </si>
  <si>
    <t>ACR D.12c.</t>
  </si>
  <si>
    <t>ACR D.12d.</t>
  </si>
  <si>
    <t>ACR D.12e.</t>
  </si>
  <si>
    <t>ACR D.12f.</t>
  </si>
  <si>
    <t>ACR D.12g.</t>
  </si>
  <si>
    <t>ACR D.12h.</t>
  </si>
  <si>
    <t>ACR D.12i.</t>
  </si>
  <si>
    <t>ACR D.12j.</t>
  </si>
  <si>
    <t>ACR D.12k.</t>
  </si>
  <si>
    <t>Up to 50%</t>
  </si>
  <si>
    <t>51% to 75%</t>
  </si>
  <si>
    <t>76% to 100%</t>
  </si>
  <si>
    <t>101% to 125%</t>
  </si>
  <si>
    <t>126% to 150%</t>
  </si>
  <si>
    <t>151% to 175%</t>
  </si>
  <si>
    <t>176% to 200%</t>
  </si>
  <si>
    <t>201% to 250%</t>
  </si>
  <si>
    <t>Level of Household Income</t>
  </si>
  <si>
    <t>Level of Household Income Total</t>
  </si>
  <si>
    <t>ACR D.13.</t>
  </si>
  <si>
    <t>ACR D.13a.</t>
  </si>
  <si>
    <t>ACR D.13b.</t>
  </si>
  <si>
    <t>ACR D.13c.</t>
  </si>
  <si>
    <t>ACR D.13d.</t>
  </si>
  <si>
    <t>ACR D.13e.</t>
  </si>
  <si>
    <t>ACR D.13f.</t>
  </si>
  <si>
    <t>ACR D.13g.</t>
  </si>
  <si>
    <t>ACR D.13h.</t>
  </si>
  <si>
    <t>ACR D.13i.</t>
  </si>
  <si>
    <t>ACR D.13j.</t>
  </si>
  <si>
    <t>Income from Employment Only</t>
  </si>
  <si>
    <t>Income from Employment and Other Income Source</t>
  </si>
  <si>
    <t>Income from Employment and Non-Cash Benefits</t>
  </si>
  <si>
    <t>Other Income Source Only</t>
  </si>
  <si>
    <t>Other Income Source and Non-Cash Benefits</t>
  </si>
  <si>
    <t>No Income</t>
  </si>
  <si>
    <t>Non-Cash Benefits Only</t>
  </si>
  <si>
    <t>Income from Employment, Other Income Source, and Non-Cash Benefits</t>
  </si>
  <si>
    <t>Sources of Household Income</t>
  </si>
  <si>
    <t>Sources of Household Income Total</t>
  </si>
  <si>
    <t>ACR D.14.</t>
  </si>
  <si>
    <t>ACR D.14a.</t>
  </si>
  <si>
    <t>ACR D.14b.</t>
  </si>
  <si>
    <t>ACR D.14c.</t>
  </si>
  <si>
    <t>ACR D.14d.</t>
  </si>
  <si>
    <t>ACR D.14f.</t>
  </si>
  <si>
    <t>ACR D.14g.</t>
  </si>
  <si>
    <t>ACR D.14h.</t>
  </si>
  <si>
    <t>ACR D.14i.</t>
  </si>
  <si>
    <t>ACR D.14j.</t>
  </si>
  <si>
    <t>ACR D.14k.</t>
  </si>
  <si>
    <t>Other Income Source</t>
  </si>
  <si>
    <t>TANF</t>
  </si>
  <si>
    <t>Supplemental Security Income (SSI)</t>
  </si>
  <si>
    <t>Social Security Disability Income (SSDI)</t>
  </si>
  <si>
    <t>VA Service-Connected Disability Compensation</t>
  </si>
  <si>
    <t>VA Non-Service Connected Disability Pension</t>
  </si>
  <si>
    <t>Private Disability Insurance</t>
  </si>
  <si>
    <t>Worker’s Compensation</t>
  </si>
  <si>
    <t>Retirement Income from Social Security</t>
  </si>
  <si>
    <t>Pension</t>
  </si>
  <si>
    <t>Child Support</t>
  </si>
  <si>
    <t>Unemployment Insurance</t>
  </si>
  <si>
    <t>EITC</t>
  </si>
  <si>
    <t>ACR D.14l.</t>
  </si>
  <si>
    <t>ACR D.14m.</t>
  </si>
  <si>
    <t>ACR D.14n.</t>
  </si>
  <si>
    <t>ACR D.14o.</t>
  </si>
  <si>
    <t>ACR D.15.</t>
  </si>
  <si>
    <t>ACR D.15a.</t>
  </si>
  <si>
    <t>ACR D.15b.</t>
  </si>
  <si>
    <t>ACR D.15c.</t>
  </si>
  <si>
    <t>ACR D.15d.</t>
  </si>
  <si>
    <t>ACR D.15e.</t>
  </si>
  <si>
    <t>ACR D.15f.</t>
  </si>
  <si>
    <t>ACR D.15g.</t>
  </si>
  <si>
    <t>ACR D.15h.</t>
  </si>
  <si>
    <t>ACR D.15i.</t>
  </si>
  <si>
    <t>ACR D.15j.</t>
  </si>
  <si>
    <t>ACR D.15k.</t>
  </si>
  <si>
    <t>SNAP</t>
  </si>
  <si>
    <t>WIC</t>
  </si>
  <si>
    <t>LIHEAP</t>
  </si>
  <si>
    <t>Housing Choice Voucher</t>
  </si>
  <si>
    <t>Public Housing</t>
  </si>
  <si>
    <t>Permanent Supportive Housing</t>
  </si>
  <si>
    <t>HUD-VASH</t>
  </si>
  <si>
    <t>Childcare Voucher</t>
  </si>
  <si>
    <t>Affordable Care Act Subsidy</t>
  </si>
  <si>
    <t>This is a default error message embedded in the form until data is added to at least one characteristic.</t>
  </si>
  <si>
    <t>ACR C.3i. [ages 25+]</t>
  </si>
  <si>
    <t xml:space="preserve">ACR C.3i. [ages 25+] </t>
  </si>
  <si>
    <t>ACR C.3a. [ages 25+]</t>
  </si>
  <si>
    <t>ACR C.3e. [ages 25+]</t>
  </si>
  <si>
    <t>Non-Cash Benefits</t>
  </si>
  <si>
    <t>ERROR OR WARNING MESSAGE DESCRIPTION</t>
  </si>
  <si>
    <t>ERROR OR WARNING VALIDATION TRIGGER</t>
  </si>
  <si>
    <t>ERROR OR WARNING ACTION REQUIRED</t>
  </si>
  <si>
    <t xml:space="preserve">FNPI Column I = ACR A.
</t>
  </si>
  <si>
    <t xml:space="preserve">WARNING: Irregularity between related datapoints.
</t>
  </si>
  <si>
    <t>FNPI Column I &gt; ACR A.</t>
  </si>
  <si>
    <t>FNPI Column III = ACR A.</t>
  </si>
  <si>
    <r>
      <rPr>
        <sz val="10"/>
        <color rgb="FFC00000"/>
        <rFont val="Calibri"/>
        <family val="2"/>
        <scheme val="minor"/>
      </rPr>
      <t>ERROR: Entry outside acceptable range/limit.</t>
    </r>
    <r>
      <rPr>
        <sz val="10"/>
        <color theme="1"/>
        <rFont val="Calibri"/>
        <family val="2"/>
        <scheme val="minor"/>
      </rPr>
      <t xml:space="preserve">
</t>
    </r>
  </si>
  <si>
    <t>Column I &lt; Column III</t>
  </si>
  <si>
    <t>ERROR: Dependent datapoint larger than the primary one.</t>
  </si>
  <si>
    <t xml:space="preserve">If Column I &gt; 0 and Column I = Column III
</t>
  </si>
  <si>
    <t>FNPI 1h. Column I &lt; FNPI 1h.1. Column I</t>
  </si>
  <si>
    <t>FNPI 1h.1. cannot exceed FNPI 1h. Please review the reported values under the number of individuals served column (Column I) for these two datapoints to determine which one (or both) needs revision. Please make all necessary corrections so that the FNPI 1h.1. served column is not larger than the FNPI 1h. served column.</t>
  </si>
  <si>
    <t>If there is data under FNPI 1h. Column I, then Column I of at least one of the subset datapoints must also be completed. Please make all necessary corrections to the number served column so that at least one (or more) of the subset datapoints is also completed.</t>
  </si>
  <si>
    <t>FNPI 1h. Column II &lt; FNPI 1h.1. Column II</t>
  </si>
  <si>
    <t>If there is data under FNPI 1h. Column II, then Column II of at least one of the subset datapoints must also be completed. Please make all necessary corrections to the target column so that at least one (or more) of the subset datapoints is also completed.</t>
  </si>
  <si>
    <t>FNPI 1h. Column III &lt; FNPI 1h.1. Column III</t>
  </si>
  <si>
    <t>FNPI 1h.1. cannot exceed FNPI 1h. Please review the reported values under the Column III for these two datapoints to determine which one (or both) needs revision. Please make all necessary corrections so that the FNPI 1h.1. achieved number is not larger than the FNPI 1h. achieved number.</t>
  </si>
  <si>
    <t>If there is data under FNPI 1h. Column III, then Column III of at least one of the subset datapoints must also be completed. Please make all necessary corrections to the number achieved column so that at least one (or more) of the subset datapoints is also completed.</t>
  </si>
  <si>
    <t>FNPI 1h. Column I &lt; FNPI 1h.2. Column I</t>
  </si>
  <si>
    <t>FNPI 1h.2. cannot exceed FNPI 1h. Please review the reported values under the number of individuals served column (Column I) for these two datapoints to determine which one (or both) needs revision. Please make all necessary corrections so that the FNPI 1h.2. served column is not larger than the FNPI 1h. served column.</t>
  </si>
  <si>
    <t>FNPI 1h. Column II &lt; FNPI 1h.2. Column II</t>
  </si>
  <si>
    <t>FNPI 1h. Column III &lt; FNPI 1h.2. Column III</t>
  </si>
  <si>
    <t>FNPI 1h. Column I &lt; FNPI 1h.3. Column I</t>
  </si>
  <si>
    <t>FNPI 1h.3. cannot exceed FNPI 1h. Please review the reported values under the number of individuals served column (Column I) for these two datapoints to determine which one (or both) needs revision. Please make all necessary corrections so that the FNPI 1h.3. served column is not larger than the FNPI 1h. served column.</t>
  </si>
  <si>
    <t>FNPI 1h. Column II &lt; FNPI 1h.3. Column II</t>
  </si>
  <si>
    <t xml:space="preserve">ERROR: Dependent datapoint larger than the primary one.
</t>
  </si>
  <si>
    <t>FNPI 1h. Column III &lt; FNPI 1h.3. Column III</t>
  </si>
  <si>
    <t>FNPI 1h.3. cannot exceed FNPI 1h. Please review the reported values under the Column III for these two datapoints to determine which one (or both) needs revision. Please make all necessary corrections so that the FNPI 1h.3. achieved number is not larger than the FNPI 1h. achieved number.</t>
  </si>
  <si>
    <t>FNPI 6a. Column I &lt; FNPI 6a.1. Column I</t>
  </si>
  <si>
    <t>FNPI 6a.1. cannot exceed FNPI 6a. Please review the reported values under the number of individuals served column (Column I) for these two datapoints to determine which one (or both) needs revision. Please make all necessary corrections so that the FNPI 6a.1. served column is not larger than the FNPI 6a. served column.</t>
  </si>
  <si>
    <t>If there is data under FNPI 6a. Column II, then Column II of at least one of the subset datapoints must also be completed. Please make all necessary corrections to the target column so that at least one (or more) of the subset datapoints is also completed.</t>
  </si>
  <si>
    <t>If there is data under FNPI 6a. Column I, then Column I of at least one of the subset datapoints must also be completed. Please make all necessary corrections to the number served column so that at least one (or more) of the subset datapoints is also completed.</t>
  </si>
  <si>
    <t>FNPI 6a. Column II &lt; FNPI 6a.1. Column II</t>
  </si>
  <si>
    <t>FNPI 6a. Column III &lt; FNPI 6a.1. Column III</t>
  </si>
  <si>
    <t>FNPI 6a.1. cannot exceed FNPI 6a. Please review the reported values under the Column III for these two datapoints to determine which one (or both) needs revision. Please make all necessary corrections so that the FNPI 6a.1. achieved number is not larger than the FNPI 6a. achieved number.</t>
  </si>
  <si>
    <t>If there is data under FNPI 6a. Column III, then Column III of at least one of the subset datapoints must also be completed. Please make all necessary corrections to the number achieved column so that at least one (or more) of the subset datapoints is also completed.</t>
  </si>
  <si>
    <t>FNPI 6a. Column I &lt; FNPI 6a.2. Column I</t>
  </si>
  <si>
    <t>FNPI 6a.2. cannot exceed FNPI 6a. Please review the reported values under the number of individuals served column (Column I) for these two datapoints to determine which one (or both) needs revision. Please make all necessary corrections so that the FNPI 6a.2. served column is not larger than the FNPI 6a. served column.</t>
  </si>
  <si>
    <t>FNPI 6a. Column II &lt; FNPI 6a.2. Column II</t>
  </si>
  <si>
    <t>FNPI 6a. Column III &lt; FNPI 6a.2. Column III</t>
  </si>
  <si>
    <t>FNPI 6a.2. cannot exceed FNPI 6a. Please review the reported values under the Column III for these two datapoints to determine which one (or both) needs revision. Please make all necessary corrections so that the FNPI 6a.3. achieved number is not larger than the FNPI 6a. achieved number.</t>
  </si>
  <si>
    <t>FNPI 6a. Column I &lt; FNPI 6a.3. Column I</t>
  </si>
  <si>
    <t>FNPI 6a.3. cannot exceed FNPI 6a. Please review the reported values under the number of individuals served column (Column I) for these two datapoints to determine which one (or both) needs revision. Please make all necessary corrections so that the FNPI 6a.3. served column is not larger than the FNPI 6a. served column.</t>
  </si>
  <si>
    <t>FNPI 6a. Column II &lt; FNPI 6a.3. Column II</t>
  </si>
  <si>
    <t>FNPI 6a. Column III &lt; FNPI 6a.3. Column III</t>
  </si>
  <si>
    <t>FNPI 6a.3. cannot exceed FNPI 6a. Please review the reported values under the Column III for these two datapoints to determine which one (or both) needs revision. Please make all necessary corrections so that the FNPI 6a.3. achieved number is not larger than the FNPI 6a. achieved number.</t>
  </si>
  <si>
    <t>At least 1 FNPI Column I under the domain &gt; 0, but all services under same domain = 0 or blank (e.g., FNPI 1a. &gt; 0, but all services under the employment domain = 0 or blank)</t>
  </si>
  <si>
    <t>All services under domain = 0, but M2_Section A same domain &gt; 0 (e.g., M2_A.2a. &gt; 0, all services under the employment domain = 0)</t>
  </si>
  <si>
    <t>If both previous year and current year ACR B. &gt; 0, current year's ACR B. is EITHER 100% greater OR 100% less than the previous year.</t>
  </si>
  <si>
    <t>ACR B. = 75% or More of ACR A.</t>
  </si>
  <si>
    <t>The agency is reporting an unduplicated number of households that is close to what was reported for the unduplicated number of individuals. Please review these two datapoints. If correct, please confirm. If not correct, please update one (or both) as needed.</t>
  </si>
  <si>
    <t xml:space="preserve">The Actual Results number must be between 0 and 99,999,999. Please revise the reported number to be within the accepted range. </t>
  </si>
  <si>
    <t xml:space="preserve">Individuals who achieved the outcome (Column III) cannot exceed the number of individuals that had worked towards the outcome (Column I). Please review FNPI {#} and determine if Column I and/or Column III needs to be corrected. Please make the necessary revision(s) so that the Actual Results number is not greater than the Number of Individuals Served number. </t>
  </si>
  <si>
    <t>FNPI Column III &gt; ACR A.</t>
  </si>
  <si>
    <t>M2_C.3b.4. &gt; 0, but SRV 2b. = 0</t>
  </si>
  <si>
    <t>M2_C.3b.3. &gt; 0, but SRV 2a. = 0</t>
  </si>
  <si>
    <t>SRV DATAPOINTS</t>
  </si>
  <si>
    <t>FNPI COLUMN</t>
  </si>
  <si>
    <t>ACR DATAPOINTS</t>
  </si>
  <si>
    <t>The number of individuals with a chronic illness who maintained an independent living situation.</t>
  </si>
  <si>
    <t>FNPI 1z.5.</t>
  </si>
  <si>
    <t>FNPI 2z.5.</t>
  </si>
  <si>
    <t>FNPI 3z.5.</t>
  </si>
  <si>
    <t>FNPI 4z.5.</t>
  </si>
  <si>
    <t>FNPI 5z.5.</t>
  </si>
  <si>
    <t>FNPI 6z.5.</t>
  </si>
  <si>
    <t>FNPI 7z.5.</t>
  </si>
  <si>
    <t>FNPI {#} requires a description if there is data reported under the Number of Individuals Served and/or Actual Results column. Please provide description of the result being measured under this indicator.</t>
  </si>
  <si>
    <t>Description written as a service</t>
  </si>
  <si>
    <t xml:space="preserve">The Description entered for FNPI {#} is written as a service, not an outcome. If the agency is wanting to report an outcome, please update the description to reflect an actual result. The agency could also review the pre-defined (non-Z) indicators to see if there is a good fit. If the agency is wanting to report a service and if is not already captured under Module 4, Section B, please consider moving the reported number to the appropriate service datapoint. </t>
  </si>
  <si>
    <t>Warning: Not Reporting an Outcome</t>
  </si>
  <si>
    <t>The Description entered for FNPI {#} is not a reportable outcome. Please update the description to reflect outcome language or delete from the report.</t>
  </si>
  <si>
    <t>Based on the description, the data reported under FNPI {#} may be better captured a pre-defined (non-Z) FNPI. Please consider moving the numbers over to FNPI {#} and deleting this indicator.</t>
  </si>
  <si>
    <t>Description is neither an outcome or a service</t>
  </si>
  <si>
    <t>Description is very similar to a pre-define FNPI</t>
  </si>
  <si>
    <t>The number of employed participants in a career-advancement related program who entered or transitioned into a position that provided increased income and/or benefits.</t>
  </si>
  <si>
    <t>The number of individuals who improved skills related to the adult role of parents/caregivers.</t>
  </si>
  <si>
    <t>Warning: Possible Better Fit with Another Datapoint</t>
  </si>
  <si>
    <t xml:space="preserve">This cannot be programmed into ART as it requires human review. </t>
  </si>
  <si>
    <t>Sum of SRV 2a. AND SRV 2b. AND SRV 2c. &gt; ACR C.2a.</t>
  </si>
  <si>
    <t>M2_C.3a. &gt; 0 OR M2_C.3b.2. &gt; 0, but SRV 4r. AND SRV 4s. AND SRV 4t. = 0</t>
  </si>
  <si>
    <t>Datapoints Column = The datapoint(s) that the validation applies to. If there are multiple datapoints listed, then the validation must be built into each unless All is listed or identified as a group. If the latter, additional information is provided in the Considerations columns.</t>
  </si>
  <si>
    <t>Red Font = These are summation errors and entry outside accepted range or format validations. These should not be possible with the SmartForm if opened correctly. They may be possible with state systems. It depends on how these systems have been programmed.</t>
  </si>
  <si>
    <t xml:space="preserve">Red-Shaded Cells = Error Validation - The Trigger column is used to determine if the validation will populate on the Quality Assurance Review Memo and Outstanding Errors and Warning tab. The Message Description and Action Required columns are how these should read. </t>
  </si>
  <si>
    <t xml:space="preserve">Orange-Shaded Cells = Warning Validation - The Trigger column is used to determine if the validation will populate on the Quality Assurance Review Memo and Outstanding Errors and Warning tab. The Message Description and Action Required columns are how these should read. </t>
  </si>
  <si>
    <t>Blue-Shaded Columns = How the Quality Assurance Review Memo should populated the Module and Section column (ART Only). The Datapoint columns (both ART and SmartForms) must match what is listed on the Expenditures Datapoints tab unless noted otherwise on this tab. Additionally, the Additional Consideration column has important information about ART programming.</t>
  </si>
  <si>
    <t>Purple-Shaded Columns = SmartForm programming considerations and what messages should be received on the data entry screens.</t>
  </si>
  <si>
    <t>DATAPOINTS</t>
  </si>
  <si>
    <t xml:space="preserve">FNPI Column = If there is a specific Column (I - # of Individuals Served, II - Target, and III - Actual Results) that the validation applies to, it is listed in this column. </t>
  </si>
  <si>
    <t>Teal-Shaded Columns = ART programming considerations.</t>
  </si>
  <si>
    <t>ART CONSIDERATIONS</t>
  </si>
  <si>
    <t>All FNPIs = 0 or Blank</t>
  </si>
  <si>
    <t>All, Including Z Indicators (individually - not grouped together)</t>
  </si>
  <si>
    <t>A target (Column II) is not reported for FNPI {#}. If correct as initially submitted, please confirm and provide an explanation. If incorrect, please provide a target.</t>
  </si>
  <si>
    <t>There is no data reported for any FNPIs. If correct as initially submitted, please confirm and provide an explanation. If not correct, please complete the FNPIs applicable to the agency.</t>
  </si>
  <si>
    <t>The number of individuals reported as achieved (Column III) for FNPI {#} is the same number reported for ACR A. This means that all individuals from whom one or more characteristics were obtained achieved the outcome. If correct as initially submitted, please confirm and provide an explanation. If not correct, please revise the Actual Results column to report the correct number.</t>
  </si>
  <si>
    <t>The number of individuals reported as achieved (Column III) for FNPI {#} is the same number reported as having worked on the outcome (Column I). If correct as initially submitted, please confirm and provide an explanation. If not correct, please revise the either (or both) the Number of Individuals Served column or (and) Actual Results column to report the correct number(s).</t>
  </si>
  <si>
    <t>FNPI 1a. is specific to youth ages 14-24. The agency is reporting more youths in Column I than what was reported for the sum of ACR C.2c. and ACR C.2d. If correct as initially submitted, please confirm and provide an explanation. If incorrect, please revise the Number of Individuals Served (Column I) to report the correct number.</t>
  </si>
  <si>
    <t>FNPI 1a. is specific to youth ages 14-24. The agency is reporting more youths in Column III than what was reported  for the sum of ACR C.2c. and ACR C.2d. If correct as initially submitted, please confirm and provide an explanation. If incorrect, please revise the number of individuals who achieved the outcome (Column III) to report the correct number.</t>
  </si>
  <si>
    <t>FNPI 2a. is specific to children aged 0-5. The agency is reporting more children in Column I than what was reported for ACR C.2a. If correct as initially submitted, please confirm and provide an explanation. If incorrect, please revise the number of individuals served (Column I) to report the correct number.</t>
  </si>
  <si>
    <t>FNPI 2a. is specific to children aged 0-5. The agency is reporting more children in Column III than what was reported for ACR C.2a. If correct as initially submitted, please confirm and provide an explanation. If incorrect, please revise the number of individuals who achieved the outcome (Column III) to report the correct number.</t>
  </si>
  <si>
    <t>FNPI 2b. is specific to children aged 0-5. The agency is reporting more children in Column I than what was reported for ACR C.2a. If correct as initially submitted, please confirm and provide an explanation. If incorrect, please revise the number of individuals served (Column I) to report the correct number.</t>
  </si>
  <si>
    <t>FNPI 2b. is specific to children aged 0-5. The agency is reporting more children in Column III than what was reported for ACR C.2a. If correct as initially submitted, please confirm and provide an explanation. If incorrect, please revise the number of individuals who achieved the outcome (Column III) to report the correct number.</t>
  </si>
  <si>
    <t>FNPI 2c.1. is specific to children aged 0-5. The agency is reporting more children in Column I than what was reported for ACR C.2a. If correct as initially submitted, please confirm and provide an explanation. If incorrect, please revise the number of individuals served (Column I) to report the correct number.</t>
  </si>
  <si>
    <t>FNPI 2c.1. is specific to children aged 0-5. The agency is reporting more children in Column III than what was reported  for ACR C.2a. If correct as initially submitted, please confirm and provide an explanation. If incorrect, please revise the number of individuals who achieved the outcome (Column III) to report the correct number.</t>
  </si>
  <si>
    <t>FNPI 2d.1. is specific to children aged 0-5. The agency is reporting more children in Column I than what was reported for ACR C.2a. If correct as initially submitted, please confirm and provide an explanation. If incorrect, please revise the number of individuals served (Column I) to report the correct number.</t>
  </si>
  <si>
    <t>FNPI 2d.1. is specific to children aged 0-5. The agency is reporting more children in Column III than what was reported for ACR C.2a. If correct as initially submitted, please confirm and provide an explanation. If incorrect, please revise the number of individuals who achieved the outcome (Column III) to report the correct number.</t>
  </si>
  <si>
    <t>FNPI 5f. is specific to seniors aged 65+. The agency is reporting more seniors in Column I than what was reported for the sum of ACR C.2i. and ACR C.2j. If correct as initially submitted, please confirm and provide an explanation. If incorrect, please revise the number of individuals served (Column I) to report the correct number.</t>
  </si>
  <si>
    <t>FNPI 5f. is specific to seniors aged 65+. The agency is reporting more seniors in Column I than what was reported for the sum of ACR C.2i. and ACR C.2j. If correct as initially submitted, please confirm and provide an explanation. If incorrect, please revise the number of individuals who achieved the outcome (Column III) to report the correct number.</t>
  </si>
  <si>
    <t>If Column I &gt; 0 and Column II = 0 or Blank</t>
  </si>
  <si>
    <t>FNPI 1h. Column II &gt; 0 but FNPI 1h.1. Column II = 0 or Blank AND FNPI 1h.2. Column II  = 0 or Blank AND FNPI 1h.3. Column II = 0 or Blank</t>
  </si>
  <si>
    <t>FNPI 1h. Column III &gt; 0 but FNPI 1h.1. Column III = 0 or Blank AND FNPI 1h.2. Column III  = 0 or Blank AND FNPI 1h.3. Column III = 0 or Blank</t>
  </si>
  <si>
    <t>At least 1 SRV under the domain &gt; 0, but all FNPIs under same domain = 0 or Blank (e.g., SRV 1a. &gt; 0, but all FNPIs under the employment domain = 0 or blank)</t>
  </si>
  <si>
    <t>FNPI 1h. Column I &gt; 0 but FNPI 1h.1. Column I = 0 or Blank AND FNPI 1h.2. Column I  = 0 or Blank AND FNPI 1h.3. Column I = 0 or Blank</t>
  </si>
  <si>
    <t>FNPI 6a. Column I &gt; 0 but FNPI 6a.1. Column I = 0 or Blank AND FNPI 6a.2. Column I  = 0 or Blank AND FNPI 6a.3. Column I = 0 or Blank</t>
  </si>
  <si>
    <t>FNPI 6a. Column II &gt; 0 but FNPI 6a.1. Column II = 0 or Blank AND FNPI 6a.2. Column II  = 0 or Blank AND FNPI 6a.3. Column II = 0 or Blank</t>
  </si>
  <si>
    <t>FNPI 6a. Column III &gt; 0 but FNPI 6a.1. Column III = 0 or Blank AND FNPI 6a.2. Column III  = 0 or Blank AND FNPI 6a.3. Column III = 0 or Blank</t>
  </si>
  <si>
    <t>ACR C.5c.9. &lt; ACR C.5b. Yes</t>
  </si>
  <si>
    <t>All datapoints under the ACR section = 0 or Blank</t>
  </si>
  <si>
    <t>If ACR A. = 0 or Blank, but at least 1 ACR C. datapoint &gt; 0</t>
  </si>
  <si>
    <t>If ACR B. = 0 or Blank, but at least 1 ACR D. datapoint &gt; 0</t>
  </si>
  <si>
    <t>If Number of Individuals &gt; 0, Then Program Name Must Be Completed</t>
  </si>
  <si>
    <t>All ACR D.15. Specific Characteristic Datapoints</t>
  </si>
  <si>
    <t>All ACR C.3. [ages 25+] Characteristic Datapoints</t>
  </si>
  <si>
    <t xml:space="preserve">Number not between 0 and 99,999,999 </t>
  </si>
  <si>
    <t>Characteristic Datapoint &gt; Characteristic Total Datapoint  (e.g., ACR C.3b. [ages 14-24] &gt; ACR C.3i. [ages 14-24])</t>
  </si>
  <si>
    <t>Characteristic Total Datapoint ≠  ACR A.</t>
  </si>
  <si>
    <t>Characteristic Total Datapoint ≠  ACR B.</t>
  </si>
  <si>
    <t>All ACR D. Characteristic Total Datapoints</t>
  </si>
  <si>
    <t>All ACR C. Characteristic Datapoints With a Characteristic Total Datapoint</t>
  </si>
  <si>
    <t>All ACR D. Characteristic Datapoints With a Characteristic Total Datapoint</t>
  </si>
  <si>
    <t>Program Name &gt; 100 Characteristic</t>
  </si>
  <si>
    <t>Health Insurance Type Characteristic Datapoint  &gt; ACR C.5b. Yes</t>
  </si>
  <si>
    <t>Characteristic Datapoint  &gt; Characteristic Total Datapoint  (e.g., ACR D.11a. &gt; ACR D.11j.)</t>
  </si>
  <si>
    <t>Characteristic Datapoint &gt; ACR A. (e.g., ACR C.1a. &gt; ACR A.)</t>
  </si>
  <si>
    <t>If there are Individual Level Characteristic reported (C.1. through C.8.), then ACR A. must be completed. Please provide the total unduplicated number of individuals about whom one or more Characteristic were obtain.</t>
  </si>
  <si>
    <t xml:space="preserve">If one or more ACR C.5c.1. through ACR C.5c.8. datapoints are completed, then ACR C.5b. Yes must be completed. Please enter an unduplicated number of individuals that indicated they had health insurance. </t>
  </si>
  <si>
    <r>
      <t xml:space="preserve">ACR C.3i. [ages 14-24] </t>
    </r>
    <r>
      <rPr>
        <sz val="10"/>
        <color theme="1"/>
        <rFont val="Aptos Narrow"/>
        <family val="2"/>
      </rPr>
      <t>≠</t>
    </r>
    <r>
      <rPr>
        <sz val="10"/>
        <color theme="1"/>
        <rFont val="Calibri"/>
        <family val="2"/>
        <scheme val="minor"/>
      </rPr>
      <t xml:space="preserve"> Sum of ACR C.2c. AND ACR C.2d.</t>
    </r>
  </si>
  <si>
    <t>ACR C.4a. &gt; Sum of ACR C.2c. AND ACR C.2d.</t>
  </si>
  <si>
    <t xml:space="preserve">The number reported for ACR {Characteristic #} must be between 0 and 99,999,999. Please revise the reported number to be within the accepted range. </t>
  </si>
  <si>
    <t xml:space="preserve">ERROR: Missing Data
</t>
  </si>
  <si>
    <t>ERROR: Entry Outside Accepted Range or Format</t>
  </si>
  <si>
    <t>ERROR: Entry Outside Accepted Range or Format.</t>
  </si>
  <si>
    <t>WARNING: Significant Difference between Current and Previous Year</t>
  </si>
  <si>
    <t>WARNING: Irregularity between Related Datapoints</t>
  </si>
  <si>
    <t>If both previous year and current year ACR A. &gt; 0, current year's ACR A. is EITHER 100% greater OR 100% less than the previous year.</t>
  </si>
  <si>
    <t>The reported value for ACR A. is either at least 100% more or 100% less than the previous year's value. If correct as initially submitted, please confirm and provide an explanation. If incorrect, please revise.</t>
  </si>
  <si>
    <t>The reported value for ACR B. is either at least 100% more or 100% less than the previous year's value. If correct as initially submitted, please confirm and provide an explanation. If incorrect, please revise.</t>
  </si>
  <si>
    <t>ERROR: Subset Datapoint Larger than the Primary One</t>
  </si>
  <si>
    <t xml:space="preserve">ERROR: Subset Datapoint Larger than the Primary One
</t>
  </si>
  <si>
    <t>All current year datapoints are the same as the previous year</t>
  </si>
  <si>
    <t>WARNING: Other</t>
  </si>
  <si>
    <t>Resources</t>
  </si>
  <si>
    <t>This category is compared to ACR D.13.</t>
  </si>
  <si>
    <t>These are categories that are compared to the ACR B.</t>
  </si>
  <si>
    <t>Blue-Shaded Columns = How the Quality Assurance Review Memo should populated the Module and Section column (ART Only). The Datapoint columns (both ART and SmartForms) must match what is listed on the ACR Datapoints tab unless noted otherwise on this tab. Additionally, the Additional Consideration column has important information about ART programming.</t>
  </si>
  <si>
    <t>Graduate of Other Post-Secondary School [ages 14-24]</t>
  </si>
  <si>
    <t>Graduate of Other Post-Secondary School [ages 25+]</t>
  </si>
  <si>
    <t>Six or More</t>
  </si>
  <si>
    <t>Other Permanent Housing</t>
  </si>
  <si>
    <t>251% and Over</t>
  </si>
  <si>
    <t>Alimony or Other Spousal Support</t>
  </si>
  <si>
    <t>Multi-Race</t>
  </si>
  <si>
    <t>Unemployed - Short-Term</t>
  </si>
  <si>
    <t>Unemployed - Long-Term</t>
  </si>
  <si>
    <t>On-the-Job and Other Work Experience</t>
  </si>
  <si>
    <t>Pre-Employment Physicals, Background Checks, etc.</t>
  </si>
  <si>
    <t>Interactions with Employers</t>
  </si>
  <si>
    <t>Behavior Improvement Programs</t>
  </si>
  <si>
    <t>Parenting Supports</t>
  </si>
  <si>
    <t>College Applications, Textbooks, Computers, etc.</t>
  </si>
  <si>
    <t>Financial Management Programs</t>
  </si>
  <si>
    <t>First-Time Homebuyer Counseling</t>
  </si>
  <si>
    <t>Saving Accounts/IDAs and Other Asset Building Accounts</t>
  </si>
  <si>
    <t>Other Financial Products</t>
  </si>
  <si>
    <t>VITA, EITC, or Other Tax Preparation Programs</t>
  </si>
  <si>
    <t>Micro-Loans</t>
  </si>
  <si>
    <t>Business Incubator/Business Development Loans</t>
  </si>
  <si>
    <t>Rent Payments</t>
  </si>
  <si>
    <t xml:space="preserve">Mortgage Payments </t>
  </si>
  <si>
    <t>Utility Payments</t>
  </si>
  <si>
    <t>Temporary Housing Placement</t>
  </si>
  <si>
    <t>Home Repairs</t>
  </si>
  <si>
    <t>Independent-Living Home Improvements</t>
  </si>
  <si>
    <t>Healthy Homes Services</t>
  </si>
  <si>
    <t>Energy Efficiency Improvements</t>
  </si>
  <si>
    <t>In-Home Affordable Seniors/Disabled Care Sessions</t>
  </si>
  <si>
    <t>Wellness Classes</t>
  </si>
  <si>
    <t>Adult Dental Services</t>
  </si>
  <si>
    <t>Child Dental Services</t>
  </si>
  <si>
    <t>Skills Classes</t>
  </si>
  <si>
    <t xml:space="preserve">Incentives </t>
  </si>
  <si>
    <t>Food Distribution</t>
  </si>
  <si>
    <t>Kits/Boxes</t>
  </si>
  <si>
    <t>Hygiene Facility Utilizations</t>
  </si>
  <si>
    <t>Tripartite Board Membership</t>
  </si>
  <si>
    <t>Transportation Services</t>
  </si>
  <si>
    <t>Child Care Subsidies</t>
  </si>
  <si>
    <t>Child Care Payments</t>
  </si>
  <si>
    <t>Datapoint</t>
  </si>
  <si>
    <t>Datapoint Description</t>
  </si>
  <si>
    <t>Datapoint #</t>
  </si>
  <si>
    <t>ACR C.3a. [ages 25+] Grades 0-8</t>
  </si>
  <si>
    <t>ACR C.3b. [ages 14-24] Grades 9-12/Non-Graduate</t>
  </si>
  <si>
    <t>ACR C.3b. [ages 25+] Grades 9-12/Non-Graduate</t>
  </si>
  <si>
    <t>ACR C.3c. [ages 14-24] High School Graduate</t>
  </si>
  <si>
    <t>ACR C.3c. [ages 25+] High School Graduate</t>
  </si>
  <si>
    <t>ACR C.3d. [ages 14-24] GED/Equivalency Diploma</t>
  </si>
  <si>
    <t>ACR C.3d. [ages 25+] GED/Equivalency Diploma</t>
  </si>
  <si>
    <t>ACR C.3e. [ages 14-24] 12 grade + Some Post-Secondary</t>
  </si>
  <si>
    <t>ACR C.3e. [ages 25+] 12 grade + Some Post-Secondary</t>
  </si>
  <si>
    <t>ACR C.3f. [ages 14-24] 2 or 4 years College Graduate</t>
  </si>
  <si>
    <t>ACR C.3f. [ages 25+] 2 or 4 years College Graduate</t>
  </si>
  <si>
    <t>ACR C.3g. [ages 14-24] Graduate of Other Post-Secondary School</t>
  </si>
  <si>
    <t>ACR C.3g. [ages 25+] Graduate of Other Post-Secondary School</t>
  </si>
  <si>
    <t>ACR C.3h. [ages 14-24] Unknown/Not Reported</t>
  </si>
  <si>
    <t>ACR C.3i. [ages 14-24] Education Levels Total</t>
  </si>
  <si>
    <t>ACR C.3i. [ages 25+] Education Levels Total</t>
  </si>
  <si>
    <t>ACR C.5b. Health Insurance - Yes</t>
  </si>
  <si>
    <t>ACR C.5b. Health Insurance - No</t>
  </si>
  <si>
    <t>ACR C.5b. Health Insurance - Unknown</t>
  </si>
  <si>
    <t>ACR C.5a. Disability - No</t>
  </si>
  <si>
    <t>ACR C.5a. Disability - Yes</t>
  </si>
  <si>
    <t>ACR C.5a. Disability - Unknown</t>
  </si>
  <si>
    <t>These are categories that are compared to the ACR C.2.</t>
  </si>
  <si>
    <t>These services have a relationship to Module 2, Section C. A warning message* should be received if there is a value under the related M2_C datapoint but not under the SRV one.</t>
  </si>
  <si>
    <t>These services should be compared with ACR A. Unduplicated # of Individuals for whom one or more characteristics were obtained. If the SRV is equal to or greater than ACR. A, a warning message* should be received.</t>
  </si>
  <si>
    <t>These services ARE NOT compared to ACR.</t>
  </si>
  <si>
    <t>These are for the ART Quality Assurance Review Memo</t>
  </si>
  <si>
    <t>These are for the SmartForm's Outstanding Errors and Warnings tab</t>
  </si>
  <si>
    <t>Domain 1 - Employment</t>
  </si>
  <si>
    <t>Domain 2 - Education and Cognitive Development</t>
  </si>
  <si>
    <t>Domain 3 - Income, Infrastructure, and Asset Building</t>
  </si>
  <si>
    <t>Domain 4 - Housing</t>
  </si>
  <si>
    <t>Domain 5 - Health and Social/Behavioral Development</t>
  </si>
  <si>
    <t>Domain 7 - Services Supporting Multiple Domains</t>
  </si>
  <si>
    <t>Domain 6 - Civic Engagement and Community Involvement</t>
  </si>
  <si>
    <t>*Please refer to the SRV Validations tab for how to warning or error message will be listed on the Federal Quality Assurance Review (FQAR) memo.</t>
  </si>
  <si>
    <t>Of those reported under 1h., the number of employed participants who increased income from employment through wage or salary amount increase.</t>
  </si>
  <si>
    <t>Of those reported under 1h., the number of employed participants who increased income from employment through hours worked increase.</t>
  </si>
  <si>
    <t>Of those reported under 1h., the number of employed participants who increased benefits related to employment.</t>
  </si>
  <si>
    <t>These outcomes should be compared with ACR A. Unduplicated # of Individuals for whom one or more characteristics were obtained. If the FNPI is equal to or greater than ACR. A, a warning message* should be received.</t>
  </si>
  <si>
    <t>These are parent indicators that are the sum of the children. The report should be programmed to auto-calculate the children columns and not allow manual entry. If the system does not auto-calculation and/or allows for direct entry into the parent indicator, an error message* should be received if the parent does not equal the sum of the children.</t>
  </si>
  <si>
    <t>This indicator captures an unduplicated count of individuals who obtained one or more outcomes. As such, it should not be less than the largest indicator under the other domains. A warning message* should be received if FNPI 7a. is less than the largest indicator.</t>
  </si>
  <si>
    <t>The number of individuals who achieved one or more outcomes in the identified NPIs in one or more domains.</t>
  </si>
  <si>
    <t>Of those reported under 6a., the number of Community Action program participants who improved their leadership skills.</t>
  </si>
  <si>
    <t>Of those reported under 6a., the number of Community Action program participants who improved their social networks.</t>
  </si>
  <si>
    <t>Of those reported under 6a., the number of Community Action program participants who gained other skills, knowledge, and abilities to enhance their ability to engage.</t>
  </si>
  <si>
    <t>These outcomes have a relationship to the All Characteristics Report (ACR) Age category. Logic should be built into the report that compares the service to the applicable ACR datapoint(s). A warning message* should be received if the FNPI is greater than the ACR datapoint(s).</t>
  </si>
  <si>
    <t>These are parent indicators that must be equal to or greater than each child. An error message* should be received if the child's column is greater than the parent's column.</t>
  </si>
  <si>
    <t>These are the Domain names and numbers used by both ART and the SmartForm.</t>
  </si>
  <si>
    <t>FNPI 1h.2. cannot exceed FNPI 1h. Please review the reported values under the target column for these two datapoints to determine which one (or both) needs revision. Please make all necessary corrections so that the FNPI 1h.2. target column (Column II) is not larger than the FNPI 1h. target column.</t>
  </si>
  <si>
    <t>FNPI 1h.3. cannot exceed FNPI 1h. Please review the reported values under the target column for these two datapoints to determine which one (or both) needs revision. Please make all necessary corrections so that the FNPI 1h.3. target column (Column II) is not larger than the FNPI 1h. target column.</t>
  </si>
  <si>
    <t>All Individually (not grouped together)</t>
  </si>
  <si>
    <t>SRV{#} &gt; ACR A.</t>
  </si>
  <si>
    <t>All SRV = 0</t>
  </si>
  <si>
    <t>First warning validation requires a cross-comparison between the SRV and ACR tabs.
Second warning validation requires a cross-comparison between M2 Expenditures and M4 SRV. Can a tool be created that allows the agency to import data from both M2 and M4 (only those fields that have a cross-module comparison) to see if this validation is triggered?</t>
  </si>
  <si>
    <t>SRV{#} = ACR A.</t>
  </si>
  <si>
    <t>The number of individuals reported as served for SRV {#} is larger than the number reported for ACR A. If correct as initially submitted, please confirm and provide an explanation. If the reported Number of Individuals Served is incorrect, please revise. If the reported ACR A. number is incorrect, please revise that number and review the applicable ACR C. datapoints that may be impacted by the revision to ensure they still align with ACR A.</t>
  </si>
  <si>
    <t>FNPI 6a.1. cannot exceed FNPI 6a. Please review the reported values under the target column for these two datapoints to determine which one (or both) needs revision. Please make all necessary corrections so that the FNPI 6a.1. target column (Column II) is not larger than the FNPI 6a. target column.</t>
  </si>
  <si>
    <t>FNPI 6a.2. cannot exceed FNPI 6a. Please review the reported values under the target column for these two datapoints to determine which one (or both) needs revision. Please make all necessary corrections so that the FNPI 6a.2. target column (Column II) is not larger than the FNPI 6a. target column.</t>
  </si>
  <si>
    <t>FNPI 6a.3. cannot exceed FNPI 6a. Please review the reported values under the target column for these two datapoints to determine which one (or both) needs revision. Please make all necessary corrections so that the FNPI 6a.3. target column (Column II) is not larger than the FNPI 6a. target column.</t>
  </si>
  <si>
    <r>
      <t xml:space="preserve">The sum of the Characteristic Datapoints under category description (e.g., Age, Race, etc.) except the Characteristic Total Datapoint (e.g., C.2a. through C.2k.) </t>
    </r>
    <r>
      <rPr>
        <sz val="10"/>
        <color rgb="FFC00000"/>
        <rFont val="Aptos Narrow"/>
        <family val="2"/>
      </rPr>
      <t>≠</t>
    </r>
    <r>
      <rPr>
        <sz val="10"/>
        <color rgb="FFC00000"/>
        <rFont val="Calibri"/>
        <family val="2"/>
        <scheme val="minor"/>
      </rPr>
      <t xml:space="preserve"> Characteristic Total Datapoint (e.g., ACR C.2l.)</t>
    </r>
  </si>
  <si>
    <t>There is no data reported on the ACR. If this is correct as initially submitted, please confirm and provide an explanation. If not correct, please complete the ACR datapoints that are applicable to the agency.</t>
  </si>
  <si>
    <t>When listing out the range in the Action Required column, please use the word through instead of a dash (e.g., ACR D.9a through ACR D.9i)</t>
  </si>
  <si>
    <t>This category is compared to ACR C.5a Yes.</t>
  </si>
  <si>
    <t>ACR C.6b</t>
  </si>
  <si>
    <t>Unemployed - Not in Labor Force</t>
  </si>
  <si>
    <t>These are the Domain names and numbers used by both ART and the SmartForm</t>
  </si>
  <si>
    <t>Other Early-Childhood (0-5 yr old) Education</t>
  </si>
  <si>
    <t>These services have a relationship to the All Characteristics Report (ACR) Age category Logic should be built into the report that compares the service to the applicable ACR datapoint(s). A warning message* should be received if the SRV is greater than the ACR datapoint(s).</t>
  </si>
  <si>
    <t>The agency reported CSBG expenditures under {Domain Name} but there are no services reported under it. Please review. If correct, please confirm and explain why. If not correct, the agency should report on all applicable services in the {Domain Name} domain that the agency used to provide.</t>
  </si>
  <si>
    <t>This will be one of the few instances when there is not specific service identified. Rather, the domain will be listed in the data point column such as SRV 1 if it is under employment, SRV 2 if under education, etc.</t>
  </si>
  <si>
    <t>Demonstrated improved positive approaches toward learning - Early Childhood Education (ages 0-5).</t>
  </si>
  <si>
    <t>The number of children and youth who are achieving at basic grade level.</t>
  </si>
  <si>
    <t>The number of individuals who experienced improved health and safety due to improvements within their home.</t>
  </si>
  <si>
    <t>The number of individuals who demonstrated increased nutrition skills.</t>
  </si>
  <si>
    <t>All Z Indicators (individually - not grouped together)</t>
  </si>
  <si>
    <t>FNPI 5g. is specific to individuals with a disability. The agency is reporting more individuals with a disability in Column I than what was reported for ACR C.5a Yes. If correct as initially submitted, please confirm and provide an explanation. If incorrect, please revise the number of individuals served (Column I) to report the correct number.</t>
  </si>
  <si>
    <t xml:space="preserve">There is at least one SRV reported on under the {Domain Name} domain but no outcomes have been reported under it. Please confirm if correct. If not correct, the agency should report on all applicable FNPIs in the {Domain Name} domain that the provided services led towards. </t>
  </si>
  <si>
    <t>The number of individuals reported as served (Column I) for FNPI {#} is the same number reported for ACR A. This means that all individuals from whom one or more characteristics were obtained had worked on the outcome. If correct as initially submitted, please confirm and provide an explanation. If not correct, please revise the Number of Individuals Served column to report the correct number.</t>
  </si>
  <si>
    <t>The number of individuals reported as served (Column I) for FNPI {#} is larger than the number reported for ACR A. If correct as initially submitted, please confirm and provide an explanation. If the reported Number of Individuals Served amount is incorrect, please revise Column I. If not correct, please revise the Number of Individuals Served column to report the correct number.</t>
  </si>
  <si>
    <t>IMPORTANT NOTE: The Federal Quality Assurance Review (FQAR) only includes Year-to-Year checks on ACR A.. and ACR B.. No other ACR datapoints have year-to-year checks.</t>
  </si>
  <si>
    <t xml:space="preserve">ACR C.2., C.6a., and C.6b. </t>
  </si>
  <si>
    <t>All ACR C. and ACR D. Characteristic Total Datapoints</t>
  </si>
  <si>
    <t>The current year's data is the same as the previous year's data for all datapoints for ACR. If correct as initially submitted, please confirm and provide an explanation. If not correct, please update all applicable datapoints to provide data for the current year.</t>
  </si>
  <si>
    <t>ACR C.3i. [ages 25+] ≠ Sum of ACR C.2e. through ACR C.2j.</t>
  </si>
  <si>
    <t>ACR C.7e. ≠ Sum of ACR C.2d. through ACR C.2j.</t>
  </si>
  <si>
    <t xml:space="preserve">If at least one ACR C.5c.1. through ACR C.5c.8. Characteristic Datapoint &gt; 0, then ACR C.5b. Yes ≠ 0 or blank
</t>
  </si>
  <si>
    <t>ACR C.5c.9. = ACR A.</t>
  </si>
  <si>
    <t>Specific Other Income Source Characteristic Datapoint  &gt; Sum of ACR D.13b., D.13c., D.13e., and D.13f.</t>
  </si>
  <si>
    <t>Specific Non-Cash Benefits Characteristic Datapoint  &gt; Sum of ACR D.13., D.13d., D.13f., and D.13h.</t>
  </si>
  <si>
    <t>ACR C.3i. [ages 14-24] must equal the sum of ACR C.2c. and ACR C.2d. Please review all values reported under these datapoints and update as needed so that the total number reported under Education Levels [ages 14-24] is equal to the total number of individuals aged 14-24 reported under Age. If this data is not collected for any or all individuals, please report the difference under Unknown/Not Reported.</t>
  </si>
  <si>
    <t>ACR C.3i. [ages 25+] must equal the sum of ACR C.2e. through ACR C.2j. Please review all values reported under these datapoints and update as needed so that the total number reported under Education Levels [ages 25+] is equal to the total number of individuals aged 25 and older reported under Age. If this data is not collected for any or all individuals, please report the difference under Unknown/Not Reported.</t>
  </si>
  <si>
    <t>Household. Type</t>
  </si>
  <si>
    <t>Household. Size</t>
  </si>
  <si>
    <t>Gray-shaded columns are the Characteristic Category Description.</t>
  </si>
  <si>
    <t>These are categories that are compared to ACR A.</t>
  </si>
  <si>
    <t>ACR C.3h. [ages 25+] Unknown/Not Reported.</t>
  </si>
  <si>
    <t>State Children's Health Insurance Program</t>
  </si>
  <si>
    <t>ACR C.3. [ages 14-24] Grades 0-8</t>
  </si>
  <si>
    <t>These are total datapoints that are the sum of the children. The report should be programmed to auto-calculate the children datapoints columns and not allow manual entry. If the system does not auto-calculation and/or allows for direct entry into the Total datapoint indicator, an error message* should. be received. if the parent does not equal the sum of the children.</t>
  </si>
  <si>
    <t>Native Hawaiian and Other Pacific Island.er</t>
  </si>
  <si>
    <t xml:space="preserve">If there are Household Level Characteristic reported (ACR D.9. through ACR D.15.), then ACR B. must be completed. Please provide the total unduplicated number of households about whom one or more Characteristic were obtain. </t>
  </si>
  <si>
    <t>The total reported under {characteristic category description} must equal the total unduplicated number of all individuals about whom one or more Characteristic were obtained (ACR A.). Please review all values reported under {characteristic category #} and revise as necessary to obtain a total that is equal to the number reported for ACR A. If this data is not collected for any or all individuals, please report the difference under Unknown/Not Reported.</t>
  </si>
  <si>
    <t>The total reported under {characteristic category description} must equal the total unduplicated number of all households about whom one or more Characteristic were obtained (ACR B.). Please review all values reported under {characteristic category #} and revise as necessary to obtain a total that is equal to the number reported for ACR B. If this data is not collected for any or all households, please report the difference under Unknown/Not Reported.</t>
  </si>
  <si>
    <t>ACR {Characteristic #} cannot exceed the total number of individuals reported under ACR {Characteristic Total #}. Please review these two datapoints to determine which one(s) needs revision. Make the necessary corrections so that the number reported under {characteristic description} is not larger than the total number of individuals report under the {characteristic category description}. If ACR {Characteristic Total Datapoint} is incorrect, one or more amounts reported under ACR {Characteristic Datapoint range} may need to be revised to obtain the correct total number of individuals reported under {characteristic category description}.</t>
  </si>
  <si>
    <r>
      <t xml:space="preserve">{} = This is a placeholder. The Quality Assurance Review Memo and Outstanding Errors and Warning tab needs programming to fill in the needed information. </t>
    </r>
    <r>
      <rPr>
        <b/>
        <i/>
        <sz val="10"/>
        <rFont val="Calibri"/>
        <family val="2"/>
        <scheme val="minor"/>
      </rPr>
      <t># = Datapoint #</t>
    </r>
  </si>
  <si>
    <t>ACR {Characteristic #} cannot exceed the total number of households reported under ACR {Characteristic Total #}. Please review these two datapoints to determine which one(s) needs revision. Make the necessary corrections so that the number reported under {characteristic description} is not larger than the total number of households report under {characteristic category description}. If ACR {Characteristic Total #} is incorrect, one or more amounts reported under ACR {Characteristic Datapoint # range} may need to be revised to obtain the correct total number of individuals reported under {characteristic category description}.</t>
  </si>
  <si>
    <t>ACR {Characteristic #} cannot exceed the total number of individuals reported under ACR A. Please review these two datapoints to determine which one(s) needs revision. Make the necessary corrections so that the number reported under {characteristic description} is not larger than the number of individuals for whom one or more demographic was obtained.</t>
  </si>
  <si>
    <t>ACR {Characteristic #} cannot exceed the total number of individuals reported under ACR B. Please review these two datapoints to determine which one(s) needs revision. Make the necessary corrections so that the number reported under {characteristic description} is not larger than the number of households for whom one or more demographic was obtained.</t>
  </si>
  <si>
    <t xml:space="preserve">The total reported under ACR {Characteristic Total #} must equal the sum of ACR {Characteristic Datapoint # range excluding Characteristic Total #}. Please review all values reported under {characteristic category description} and revise as necessary so that the total number of individuals reported under {Characteristic Total #} and the sum of the characteristic's non-Characteristic Total Datapoints equal each other. </t>
  </si>
  <si>
    <t xml:space="preserve">{Characteristic #} cannot exceed the sum of ACR C.2c. and C.2d. Please review these two datapoints to determine if one (or both) needs revision. Make the necessary corrections so that number reported under {characteristic description} is not larger than the number of individuals aged 14-24 reported under Age. </t>
  </si>
  <si>
    <t>{Characteristic #} cannot exceed the sum of ACR C.2e. through C.2j. Please review these two datapoints to determine if one (or both) needs revision. Make the necessary corrections so that number reported under {characteristic description} is not larger than the number of individuals aged 25 or more reported under Age.</t>
  </si>
  <si>
    <t>ACR C.7e. must equal the sum of ACR C.2d. through ACR C.2j. Please review all values reported under these datapoints and update as needed so that the total number reported under Military Status is equal to the total number of individuals aged 18 and older reported under Age. If this data is not collected for any or all individuals, please report the difference under Unknown/Not Reported.</t>
  </si>
  <si>
    <t>ACR C.8i. must equal the sum of ACR C.2d. through ACR C.2j. Please review all values reported under these datapoints and update as needed so that the total number reported under Work Status is equal to the total number of individuals aged 18 and older reported under Age. If this data is not collected for any or all individuals, please report the difference under Unknown/Not Reported.</t>
  </si>
  <si>
    <t>ACR C.4a. must not exceed the sum of ACR C.2c. and ACR C.2d. Please review all values reported under these datapoints and update as needed so that the number reported under Disconnected Youth does not exceed the total number of individuals aged 14 to 24 reported under Age.</t>
  </si>
  <si>
    <t>ACR C.5c.9. is the same number as ACR A. Health Insurance Sources (ACR C.5c.) should only be reported for individuals that were included under ACR 5b. Yes. Please review the ACR C.5c. datapoints to ensure that only those who have health insurance (ACR C.5b. Yes) are included. If correct as initially submitted, please confirm and provide an explanation. If incorrect, please revise one or more datapoints under ACR C.5c. to exclude individuals that either do not have health insurance and/or the characteristic as not obtained.</t>
  </si>
  <si>
    <t>ACR {Characteristic #} cannot exceed the total number of individuals reported than the number of individuals reporting that they have health insurance (ACR C.5b. Yes). Please review these two datapoints to determine which one(s) needs revision. Make the necessary corrections so that the number reported under {characteristic description} is not larger than the number of individuals report as having health insurance.</t>
  </si>
  <si>
    <t>{Characteristic #} cannot exceed the sum of D.13b., D.13c., D.13e., &amp; D.13f. Please review these datapoints and determine which one(s) need revision. Please make the necessary revisions so that the specific source of other income is not larger than the number of households that have reported having a source of income from Other Income Source under D.13.</t>
  </si>
  <si>
    <t>{Characteristic #} cannot exceed the sum of D.13c., D.13d., D.13f., &amp; D.13h. Please review these datapoints and determine which one(s) need revision. Please make the necessary revisions so that the specific non-cash benefit source is not larger than the number of households that have reported having a source of income from Non-Cash Benefits under D.13.</t>
  </si>
  <si>
    <t>{insert program name as entered by the agency} entered for ACR {Characteristic #} can only be up to 100 characters. Please revise this program name to be within the limit.</t>
  </si>
  <si>
    <t>This validation may be listed multiple times on the review memo. Each individual line completed must be considered separately. For example, if both lines 2 and 5 triggered the validation, then they would be listed separately on the review memo.</t>
  </si>
  <si>
    <t xml:space="preserve">There is at least one FNPI reported on under the {Domain Name} domain that is typically associated with this service domain. Please review the services under the {Domain Name} domain. Please confirm if correct and explain why. If not correct, the agency should report on all applicable services in the {Domain Name} domain that led to the reported outcome(s). </t>
  </si>
  <si>
    <t>SRV 2a., SRV 2b., and SRV 2c. are specific to children aged 0-5. The sum of these three datapoints added together is larger than what was reported for ACR C.2a. If correct as initially submitted, please confirm and provide an explanation. If incorrect, please revise SRV 2a., SRV 2b., and/or SRV 2c. so that these aggregate to be equal to or less than ACR C.2a.</t>
  </si>
  <si>
    <t>There are funds reported under Module 2, C.3b.1. (LIHEAP Fuel Assistance) but there are no services reported under SRV 4i., SRV 4j., SRV 4k., and SRV 4l. Please review these datapoints. If the agency received federal LIHEAP Fuel Assistance funds, please consider adding a service count under one or more of the Utility Payment Assistance services or explaining why it is unable to do so. If the agency did not receive these funds, please revise Module 2, C.3b.1. to reflect this.</t>
  </si>
  <si>
    <t>There are funds reported under Module 2, C.3a. (DOE Weatherization) and/or C.3b.2. (LIHEAP Weatherization) but there are no services reported under SRV 4r., SRV 4s., or SRV 4t. Please review these datapoints. If the agency received federal Weatherization funds from either DOE or LIHEAP, please consider adding a service count under one or more of the Weatherization services or explaining why it is unable to do so. If the agency did not receive these funds, please revise Module 2, C.3a. and/or C.3b.2. to reflect this.</t>
  </si>
  <si>
    <t>{} = This is a placeholder. The Quality Assurance Review Memo and Outstanding Errors and Warning tab needs programming to fill in the needed information. # = Datapoint #</t>
  </si>
  <si>
    <t>FNPI 5f. Column I &gt; Sum of ACR C.2i. And ACR C.2j.</t>
  </si>
  <si>
    <t>FNPI 1h.2. cannot exceed FNPI 1h. Please review the reported values under the Column III for these two datapoints to determine which one (or both) needs revision. Please make all necessary corrections so that the FNPI 1h.2 achieved number is not larger than the FNPI 1h. achieved number.</t>
  </si>
  <si>
    <t>FNPI 2c. must equal the sum of FNPI 2c.1. through FNPI 2c.3. Please make the necessary revision(s) to the number of individuals served (Column I) so that values reported under FNPI 2c.1., FNPI 2c.2., and FNPI 2c.3. aggregate together to equal the value reported under FNPI 2c.  If 2c. is incorrect, one or more amounts reported under FNPI 2c.1. through FNPI 2c.3. may need to be revised to obtain an updated 2c. value.</t>
  </si>
  <si>
    <t>FNPI 2c. must equal the sum of FNPI 2c.1. through FNPI 2c.3. Please make the necessary revision(s) to the target (Column II) so that values reported under FNPI 2c.1., FNPI 2c.2., and FNPI 2c.3. aggregate together to equal the value reported under FNPI 2c.  If 2c. is incorrect, one or more amounts reported under FNPI 2c.1. through FNPI 2c.3. may need to be revised to obtain an updated 2c. value.</t>
  </si>
  <si>
    <t>FNPI 2c. must equal the sum of FNPI 2c.1. through FNPI 2c.3. Please make the necessary revision(s) to the achieved number (Column III) so that values reported under FNPI 2c.1., FNPI 2c.2., and FNPI 2c.3. aggregate together to equal the value reported under FNPI 2c.  If 2c. is incorrect, one or more amounts reported under FNPI 2c.1. through FNPI 2c.3. may needed to be revised to obtain an updated 2c. value.</t>
  </si>
  <si>
    <t>FNPI 2d. must equal the sum of FNPI 2d.1. through FNPI 2d.3. Please make the necessary revision(s) to the target (Column II) so that values reported under FNPI 2d.1., FNPI 2d.2., and FNPI 2d.3. aggregate together to equal the value reported under FNPI 2d.  If 2d. is incorrect, one or more amounts reported under FNPI 2d.1. through FNPI 2d.3. may needed to be revised a to obtain an updated 2d. value.</t>
  </si>
  <si>
    <t>FNPI 5g. is specific to individuals with a disability. The agency is reporting more individuals with a disability in Column III than what was reported for ACR C.5a. Yes. If correct as initially submitted, please confirm and provide an explanation. If incorrect, please revise the number of individuals who achieved the outcome (Column III) to report the correct number.</t>
  </si>
  <si>
    <t>FNPI 5i.1. is specific to youths aged 14-17. The agency is reporting more youths in Column I than what was reported for ACR C.2c. If correct as initially submitted, please confirm and provide an explanation. If incorrect, please revise the number of individuals served (Column I) to report the correct number.</t>
  </si>
  <si>
    <t>FNPI 5i.1. is specific to youths aged 14-17. The agency is reporting more youths in Column III than what was reported for ACR C.2c. If correct as initially submitted, please confirm and provide an explanation. If incorrect, please review these two datapoints. If FNPI 5i.1. is incorrect, please revise the number of individuals served (Column III) to report the correct number.</t>
  </si>
  <si>
    <t>All -  Including Z Indicators (individually - not grouped together) AND Excluding FNPI 7a.</t>
  </si>
  <si>
    <t>FNPI 1h.1. cannot exceed FNPI 1h. Please review the reported values under the target column for these two datapoints to determine which one (or both) needs revision. Please make all necessary corrections so that the FNPI 1h.1. target column (Column II) is not larger than the FNPI 1h. target column.</t>
  </si>
  <si>
    <t>FNPI 2d. must equal the sum of FNPI 2d.1. throught FNPI 2d.3. Please make the necessary revision(s) to the number of individuals served (Column I) so that values reported under FNPI 2d.1., FNPI 2d.2., and FNPI 2d.3. aggregate together to equal the value reported under FNPI 2d.  If 2d. is incorrect, one or more amounts reported under FNPI 2d.1. through FNPI 2d.3. may needed to be revised a to obtain an updated 2d. value.</t>
  </si>
  <si>
    <t>FNPI 2d. must equal the sum of FNPI 2d.1. through FNPI 2d.3. Please make the necessary revision(s) to the achieved number (Column III) so that values reported under FNPI 2d.1., FNPI 2d.2., and FNPI 2d.3. aggregate together to equal the value reported under FNPI 2d.  If 2d.  is incorrect, one or more amounts reported under FNPI 2d.1. through FNPI 2d.3. may needed to be revised a to obtain an updated 2d. value.</t>
  </si>
  <si>
    <t>FNPI 5i. must equal the sum of FNPI 5i.1. and FNPI 5i.2. Please make the necessary revision(s) to the number of individuals served (Column I) so that values reported under FNPI 5i.1. and FNPI 5i.2. aggregate together to equal the value reported under FNPI 5i. If 5i. is incorrect, one or more amounts reported under FNPI 5i.1. and FNPI 5i.2. may needed to be revised a to obtain an updated 5i. value.</t>
  </si>
  <si>
    <t>FNPI 5i. must equal the sum of FNPI 5i.1. and FNPI 5i.2. Please make the necessary revision(s) to the target (Column II) so that values reported under FNPI 5i.1. and FNPI 5i.2. aggregate together to equal the value reported under FNPI 5i. If 5i. is incorrect, one or more amounts reported under FNPI 5i.1. and FNPI 5i.2. may need to be revised a to obtain an updated 5i. value.</t>
  </si>
  <si>
    <t>FNPI 5i. must equal the sum of FNPI 5i.1. and FNPI 5i.2. Please make the necessary revision(s) to the achieved number (Column III) so that values reported under FNPI 5i.1. and FNPI 5i.2. aggregate together to equal the value reported under FNPI 5i. If 5i. is incorrect, one or more amounts reported under FNPI 5i.1. through FNPI 5i.2. may need to be revised a to obtain an updated 5i. value.</t>
  </si>
  <si>
    <t>Demonstrated improved positive approaches toward learning - 1st grade-8th grade.</t>
  </si>
  <si>
    <t>Demonstrated improved positive approaches toward learning - 9th grade-12th grade.</t>
  </si>
  <si>
    <t>Achieving at basic grade level - Early Childhood Education (ages 0-5).</t>
  </si>
  <si>
    <t>Achieving at basic grade level - 1st grade-8th grade.</t>
  </si>
  <si>
    <t>Achieving at basic grade level - 9th grade-12th grade.</t>
  </si>
  <si>
    <t>No recidivating event for six months - Youth (ages 14-17).</t>
  </si>
  <si>
    <t>No recidivating event for six months - Adults (ages 18+).</t>
  </si>
  <si>
    <t>ACR C.1.</t>
  </si>
  <si>
    <t>ACR C.2.</t>
  </si>
  <si>
    <t>ACR C.3e. [ages 14-24]</t>
  </si>
  <si>
    <t>ACR C.5a.</t>
  </si>
  <si>
    <t>ACR C.5b.</t>
  </si>
  <si>
    <t>ACR C.6a.</t>
  </si>
  <si>
    <t>ACR D.9e.</t>
  </si>
  <si>
    <t>ACR D.14e.</t>
  </si>
  <si>
    <t>Non-Related Adults with Children</t>
  </si>
  <si>
    <t>The number of individuals reported as served for SRV {#} is the same number reported for ACR A. This means that all individuals from whom one or more characteristics were obtained received the service. If correct as initially submitted, please confirm and provide an explanation. If the reported Number of Individuals Served is incorrect, please revise. If the reported ACR A. number is incorrect, please revise that number and review the applicable ACR C. datapoints that may be impacted by the revision to ensure they still align with ACR A.</t>
  </si>
  <si>
    <t xml:space="preserve">If Description = Blank but Column I OR Column III &gt; 0
</t>
  </si>
  <si>
    <t>ACR C.8i. ≠ Sum of ACR C.2d. through ACR C.2j.</t>
  </si>
  <si>
    <t>If ACR C.5b. Yes &gt; 0, then at least 1 ACR C.5c. Characteristic Datapoint &gt; 0</t>
  </si>
  <si>
    <t>If ACR C.5b. Yes is completed, then one or more ACR C.5c.1. through ACR C.5c.8. datapoints must be completed. Please enter the types of health insurance individuals reported that they have under the applicable Health Insurance Sources datapoints. If this data is not collected for any or all individuals, please report the difference under Unknown/Not Reported.</t>
  </si>
  <si>
    <t>The current year's data is the same as the previous year's data for all datapoints under Module 4, Section A FNPIs. If correct as initially submitted, please confirm and provide an explanation. If not correct, please update all applicable datapoints to provide data for the current year.</t>
  </si>
  <si>
    <t>SRV 3b.</t>
  </si>
  <si>
    <t>ACR C.3. [ages 14-24] Datapoint (e.g., ACR C.3a. [ages 14-24]) &gt; Sum of ACR C.2c. and ACR C.2d.</t>
  </si>
  <si>
    <t>ACR C.3.  [ages 25+] Datapoint (e.g., ACR C.3a. [ages 25+]) &gt; Sum of ACR C.2e. - C.2j.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</si>
</sst>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8" x14ac:knownFonts="1">
    <font>
      <sz val="11"/>
      <color theme="1"/>
      <name val="Calibri"/>
      <family val="2"/>
      <scheme val="minor"/>
    </font>
    <font>
      <sz val="8"/>
      <name val="Calibri"/>
      <family val="2"/>
      <scheme val="minor"/>
    </font>
    <font>
      <sz val="11"/>
      <color theme="1"/>
      <name val="Calibri"/>
      <family val="2"/>
      <scheme val="minor"/>
    </font>
    <font>
      <b/>
      <sz val="10"/>
      <color rgb="FFFF0000"/>
      <name val="Calibri"/>
      <family val="2"/>
      <scheme val="minor"/>
    </font>
    <font>
      <sz val="10"/>
      <name val="Calibri"/>
      <family val="2"/>
      <scheme val="minor"/>
    </font>
    <font>
      <b/>
      <sz val="10"/>
      <name val="Calibri"/>
      <family val="2"/>
      <scheme val="minor"/>
    </font>
    <font>
      <b/>
      <sz val="10"/>
      <color theme="1"/>
      <name val="Calibri"/>
      <family val="2"/>
      <scheme val="minor"/>
    </font>
    <font>
      <sz val="10"/>
      <color theme="1"/>
      <name val="Calibri"/>
      <family val="2"/>
      <scheme val="minor"/>
    </font>
    <font>
      <sz val="10"/>
      <color rgb="FF000000"/>
      <name val="Calibri"/>
      <family val="2"/>
      <scheme val="minor"/>
    </font>
    <font>
      <sz val="10"/>
      <color theme="1"/>
      <name val="Aptos Narrow"/>
      <family val="2"/>
    </font>
    <font>
      <sz val="10"/>
      <color theme="1"/>
      <name val="Calibri"/>
      <family val="2"/>
    </font>
    <font>
      <b/>
      <sz val="10"/>
      <color rgb="FFC00000"/>
      <name val="Calibri"/>
      <family val="2"/>
      <scheme val="minor"/>
    </font>
    <font>
      <b/>
      <sz val="10"/>
      <color rgb="FF004E9A"/>
      <name val="Calibri"/>
      <family val="2"/>
      <scheme val="minor"/>
    </font>
    <font>
      <b/>
      <sz val="10"/>
      <color rgb="FF005E00"/>
      <name val="Calibri"/>
      <family val="2"/>
      <scheme val="minor"/>
    </font>
    <font>
      <b/>
      <sz val="10"/>
      <color rgb="FF3F0065"/>
      <name val="Calibri"/>
      <family val="2"/>
      <scheme val="minor"/>
    </font>
    <font>
      <b/>
      <sz val="10"/>
      <color rgb="FF7F3F00"/>
      <name val="Calibri"/>
      <family val="2"/>
      <scheme val="minor"/>
    </font>
    <font>
      <sz val="10"/>
      <color rgb="FFC00000"/>
      <name val="Calibri"/>
      <family val="2"/>
      <scheme val="minor"/>
    </font>
    <font>
      <b/>
      <sz val="10"/>
      <color theme="0"/>
      <name val="Calibri"/>
      <family val="2"/>
      <scheme val="minor"/>
    </font>
    <font>
      <sz val="10"/>
      <color rgb="FF7F3F00"/>
      <name val="Calibri"/>
      <family val="2"/>
      <scheme val="minor"/>
    </font>
    <font>
      <sz val="10"/>
      <color rgb="FF005E00"/>
      <name val="Calibri"/>
      <family val="2"/>
      <scheme val="minor"/>
    </font>
    <font>
      <sz val="10"/>
      <color rgb="FF004E9A"/>
      <name val="Calibri"/>
      <family val="2"/>
      <scheme val="minor"/>
    </font>
    <font>
      <sz val="10"/>
      <color rgb="FF3F0065"/>
      <name val="Calibri"/>
      <family val="2"/>
      <scheme val="minor"/>
    </font>
    <font>
      <i/>
      <sz val="10"/>
      <color theme="1"/>
      <name val="Calibri"/>
      <family val="2"/>
      <scheme val="minor"/>
    </font>
    <font>
      <sz val="10"/>
      <color rgb="FFC00000"/>
      <name val="Aptos Narrow"/>
      <family val="2"/>
    </font>
    <font>
      <b/>
      <sz val="10"/>
      <color rgb="FF005C00"/>
      <name val="Calibri"/>
      <family val="2"/>
      <scheme val="minor"/>
    </font>
    <font>
      <sz val="10"/>
      <color rgb="FF005C00"/>
      <name val="Calibri"/>
      <family val="2"/>
      <scheme val="minor"/>
    </font>
    <font>
      <b/>
      <sz val="10"/>
      <color theme="7" tint="-0.249977111117893"/>
      <name val="Calibri"/>
      <family val="2"/>
      <scheme val="minor"/>
    </font>
    <font>
      <b/>
      <sz val="10"/>
      <color rgb="FF7D3C00"/>
      <name val="Calibri"/>
      <family val="2"/>
      <scheme val="minor"/>
    </font>
    <font>
      <b/>
      <sz val="10"/>
      <color theme="7" tint="-0.499984740745262"/>
      <name val="Calibri"/>
      <family val="2"/>
      <scheme val="minor"/>
    </font>
    <font>
      <b/>
      <sz val="10"/>
      <color theme="1" tint="0.249977111117893"/>
      <name val="Calibri"/>
      <family val="2"/>
      <scheme val="minor"/>
    </font>
    <font>
      <sz val="10"/>
      <color theme="1" tint="0.249977111117893"/>
      <name val="Calibri"/>
      <family val="2"/>
      <scheme val="minor"/>
    </font>
    <font>
      <b/>
      <sz val="14"/>
      <name val="Calibri"/>
      <family val="2"/>
      <scheme val="minor"/>
    </font>
    <font>
      <b/>
      <sz val="10"/>
      <color rgb="FF004C85"/>
      <name val="Calibri"/>
      <family val="2"/>
      <scheme val="minor"/>
    </font>
    <font>
      <b/>
      <sz val="10"/>
      <color rgb="FF692798"/>
      <name val="Calibri"/>
      <family val="2"/>
      <scheme val="minor"/>
    </font>
    <font>
      <sz val="10"/>
      <color rgb="FF692798"/>
      <name val="Calibri"/>
      <family val="2"/>
      <scheme val="minor"/>
    </font>
    <font>
      <sz val="10"/>
      <color rgb="FF6B2B00"/>
      <name val="Calibri"/>
      <family val="2"/>
      <scheme val="minor"/>
    </font>
    <font>
      <sz val="10"/>
      <color rgb="FFA20000"/>
      <name val="Calibri"/>
      <family val="2"/>
      <scheme val="minor"/>
    </font>
    <font>
      <b/>
      <i/>
      <sz val="10"/>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5"/>
      </patternFill>
    </fill>
    <fill>
      <patternFill patternType="solid">
        <fgColor theme="4"/>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8"/>
        <bgColor indexed="64"/>
      </patternFill>
    </fill>
    <fill>
      <patternFill patternType="solid">
        <fgColor theme="6" tint="0.39997558519241921"/>
        <bgColor indexed="64"/>
      </patternFill>
    </fill>
    <fill>
      <patternFill patternType="solid">
        <fgColor theme="6"/>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2" fillId="5" borderId="0" applyNumberFormat="0" applyBorder="0" applyAlignment="0" applyProtection="0"/>
    <xf numFmtId="0" fontId="2" fillId="0" borderId="0"/>
  </cellStyleXfs>
  <cellXfs count="140">
    <xf numFmtId="0" fontId="0" fillId="0" borderId="0" xfId="0"/>
    <xf numFmtId="0" fontId="3" fillId="0" borderId="0" xfId="0" applyFont="1" applyAlignment="1">
      <alignment horizontal="left" vertical="top"/>
    </xf>
    <xf numFmtId="0" fontId="4" fillId="0" borderId="0" xfId="0" applyFont="1" applyAlignment="1">
      <alignment horizontal="left" vertical="top" wrapText="1"/>
    </xf>
    <xf numFmtId="0" fontId="4" fillId="0" borderId="0" xfId="0" applyFont="1" applyAlignment="1">
      <alignment horizontal="left" vertical="top"/>
    </xf>
    <xf numFmtId="0" fontId="5" fillId="0" borderId="0" xfId="0" applyFont="1" applyAlignment="1">
      <alignment horizontal="left" vertical="top"/>
    </xf>
    <xf numFmtId="0" fontId="5" fillId="0" borderId="0" xfId="0" applyFont="1" applyAlignment="1">
      <alignment vertical="top"/>
    </xf>
    <xf numFmtId="0" fontId="4" fillId="0" borderId="0" xfId="0" applyFont="1" applyAlignment="1">
      <alignment vertical="top" wrapText="1"/>
    </xf>
    <xf numFmtId="0" fontId="4" fillId="0" borderId="0" xfId="0" applyFont="1" applyAlignment="1">
      <alignment vertical="top"/>
    </xf>
    <xf numFmtId="0" fontId="7" fillId="0" borderId="1" xfId="0" applyFont="1" applyBorder="1" applyAlignment="1">
      <alignment horizontal="left" vertical="top" wrapText="1"/>
    </xf>
    <xf numFmtId="0" fontId="7" fillId="3"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0" xfId="2" applyFont="1" applyAlignment="1">
      <alignment vertical="top"/>
    </xf>
    <xf numFmtId="0" fontId="7" fillId="2" borderId="0" xfId="0" applyFont="1" applyFill="1" applyAlignment="1">
      <alignment horizontal="left" vertical="top" wrapText="1"/>
    </xf>
    <xf numFmtId="0" fontId="7" fillId="0" borderId="0" xfId="0" applyFont="1" applyAlignment="1">
      <alignment horizontal="left" vertical="top" wrapText="1"/>
    </xf>
    <xf numFmtId="0" fontId="5" fillId="7" borderId="1" xfId="1" applyFont="1" applyFill="1" applyBorder="1" applyAlignment="1">
      <alignment horizontal="left" vertical="top" wrapText="1"/>
    </xf>
    <xf numFmtId="0" fontId="6" fillId="8"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0" borderId="0" xfId="0" applyFont="1"/>
    <xf numFmtId="0" fontId="4" fillId="0" borderId="0" xfId="2" applyFont="1"/>
    <xf numFmtId="0" fontId="7" fillId="0" borderId="0" xfId="0" applyFont="1" applyAlignment="1">
      <alignment horizontal="left" wrapText="1"/>
    </xf>
    <xf numFmtId="0" fontId="7" fillId="0" borderId="0" xfId="0" applyFont="1"/>
    <xf numFmtId="0" fontId="7" fillId="0" borderId="0" xfId="0" applyFont="1" applyAlignment="1">
      <alignment vertical="top" wrapText="1"/>
    </xf>
    <xf numFmtId="0" fontId="7" fillId="0" borderId="0" xfId="0" applyFont="1" applyAlignment="1">
      <alignment vertical="top"/>
    </xf>
    <xf numFmtId="0" fontId="7" fillId="4" borderId="1" xfId="0" applyFont="1" applyFill="1" applyBorder="1" applyAlignment="1">
      <alignment vertical="top" wrapText="1"/>
    </xf>
    <xf numFmtId="0" fontId="7" fillId="4" borderId="1" xfId="0" applyFont="1" applyFill="1" applyBorder="1" applyAlignment="1">
      <alignment vertical="top"/>
    </xf>
    <xf numFmtId="0" fontId="7" fillId="3" borderId="1" xfId="0" applyFont="1" applyFill="1" applyBorder="1" applyAlignment="1">
      <alignment vertical="top"/>
    </xf>
    <xf numFmtId="0" fontId="7" fillId="0" borderId="1" xfId="0" applyFont="1" applyBorder="1" applyAlignment="1">
      <alignment vertical="top"/>
    </xf>
    <xf numFmtId="0" fontId="7" fillId="3" borderId="1" xfId="0" applyFont="1" applyFill="1" applyBorder="1" applyAlignment="1">
      <alignment vertical="top" wrapText="1"/>
    </xf>
    <xf numFmtId="0" fontId="8" fillId="9" borderId="1" xfId="0" applyFont="1" applyFill="1" applyBorder="1" applyAlignment="1">
      <alignment horizontal="left" vertical="top" wrapText="1"/>
    </xf>
    <xf numFmtId="0" fontId="7" fillId="9" borderId="1" xfId="0" applyFont="1" applyFill="1" applyBorder="1" applyAlignment="1">
      <alignment horizontal="left" vertical="top" wrapText="1"/>
    </xf>
    <xf numFmtId="0" fontId="4" fillId="9" borderId="1" xfId="0" applyFont="1" applyFill="1" applyBorder="1" applyAlignment="1">
      <alignment horizontal="left" vertical="top" wrapText="1"/>
    </xf>
    <xf numFmtId="0" fontId="7" fillId="10" borderId="1" xfId="0" applyFont="1" applyFill="1" applyBorder="1" applyAlignment="1">
      <alignment horizontal="left" vertical="top" wrapText="1"/>
    </xf>
    <xf numFmtId="0" fontId="7" fillId="9" borderId="1" xfId="0" applyFont="1" applyFill="1" applyBorder="1" applyAlignment="1">
      <alignment vertical="top"/>
    </xf>
    <xf numFmtId="0" fontId="8" fillId="3" borderId="1" xfId="0" applyFont="1" applyFill="1" applyBorder="1" applyAlignment="1">
      <alignment horizontal="left" vertical="top" wrapText="1"/>
    </xf>
    <xf numFmtId="0" fontId="7" fillId="0" borderId="1" xfId="0" applyFont="1" applyBorder="1" applyAlignment="1">
      <alignment vertical="top" wrapText="1"/>
    </xf>
    <xf numFmtId="0" fontId="10" fillId="3" borderId="1" xfId="0" applyFont="1" applyFill="1" applyBorder="1" applyAlignment="1">
      <alignment vertical="top" wrapText="1"/>
    </xf>
    <xf numFmtId="0" fontId="16" fillId="0" borderId="0" xfId="0" applyFont="1"/>
    <xf numFmtId="0" fontId="17" fillId="6" borderId="0" xfId="0" applyFont="1" applyFill="1"/>
    <xf numFmtId="0" fontId="18" fillId="0" borderId="0" xfId="0" applyFont="1"/>
    <xf numFmtId="0" fontId="19" fillId="0" borderId="0" xfId="0" applyFont="1"/>
    <xf numFmtId="0" fontId="20" fillId="0" borderId="0" xfId="0" applyFont="1"/>
    <xf numFmtId="0" fontId="16" fillId="0" borderId="0" xfId="0" applyFont="1" applyAlignment="1">
      <alignment wrapText="1"/>
    </xf>
    <xf numFmtId="0" fontId="21" fillId="0" borderId="0" xfId="0" applyFont="1"/>
    <xf numFmtId="0" fontId="22" fillId="0" borderId="0" xfId="0" applyFont="1" applyAlignment="1">
      <alignment horizontal="left"/>
    </xf>
    <xf numFmtId="0" fontId="16" fillId="3" borderId="1" xfId="0" applyFont="1" applyFill="1" applyBorder="1" applyAlignment="1">
      <alignment vertical="top" wrapText="1"/>
    </xf>
    <xf numFmtId="0" fontId="16" fillId="3" borderId="1" xfId="0" applyFont="1" applyFill="1" applyBorder="1" applyAlignment="1">
      <alignment vertical="top"/>
    </xf>
    <xf numFmtId="0" fontId="16" fillId="3" borderId="1" xfId="0" applyFont="1" applyFill="1" applyBorder="1" applyAlignment="1">
      <alignment horizontal="left" vertical="top" wrapText="1"/>
    </xf>
    <xf numFmtId="0" fontId="16" fillId="0" borderId="0" xfId="0" applyFont="1" applyAlignment="1">
      <alignment horizontal="left" vertical="top"/>
    </xf>
    <xf numFmtId="0" fontId="6" fillId="0" borderId="0" xfId="0" applyFont="1"/>
    <xf numFmtId="0" fontId="4" fillId="2" borderId="1" xfId="0" applyFont="1" applyFill="1" applyBorder="1" applyAlignment="1">
      <alignment horizontal="left" vertical="top" wrapText="1"/>
    </xf>
    <xf numFmtId="0" fontId="4" fillId="0" borderId="1" xfId="1" applyFont="1" applyFill="1" applyBorder="1" applyAlignment="1">
      <alignment horizontal="left" vertical="top" wrapText="1"/>
    </xf>
    <xf numFmtId="0" fontId="8" fillId="9" borderId="1" xfId="0" applyFont="1" applyFill="1" applyBorder="1" applyAlignment="1">
      <alignment vertical="top"/>
    </xf>
    <xf numFmtId="0" fontId="7" fillId="9" borderId="1" xfId="0" applyFont="1" applyFill="1" applyBorder="1" applyAlignment="1">
      <alignment vertical="top" wrapText="1"/>
    </xf>
    <xf numFmtId="0" fontId="6" fillId="6" borderId="0" xfId="0" applyFont="1" applyFill="1"/>
    <xf numFmtId="0" fontId="7" fillId="0" borderId="0" xfId="0" applyFont="1" applyAlignment="1">
      <alignment horizontal="left" vertical="top"/>
    </xf>
    <xf numFmtId="0" fontId="7" fillId="10" borderId="1" xfId="0" applyFont="1" applyFill="1" applyBorder="1" applyAlignment="1">
      <alignment vertical="top"/>
    </xf>
    <xf numFmtId="0" fontId="7" fillId="10" borderId="1" xfId="0" applyFont="1" applyFill="1" applyBorder="1" applyAlignment="1">
      <alignment vertical="top" wrapText="1"/>
    </xf>
    <xf numFmtId="16" fontId="7" fillId="0" borderId="0" xfId="0" quotePrefix="1" applyNumberFormat="1" applyFont="1" applyAlignment="1">
      <alignment horizontal="left" vertical="top"/>
    </xf>
    <xf numFmtId="0" fontId="6" fillId="8" borderId="0" xfId="0" applyFont="1" applyFill="1" applyAlignment="1">
      <alignment horizontal="left" vertical="top"/>
    </xf>
    <xf numFmtId="0" fontId="12" fillId="8" borderId="0" xfId="0" applyFont="1" applyFill="1" applyAlignment="1">
      <alignment horizontal="left" vertical="top"/>
    </xf>
    <xf numFmtId="0" fontId="12" fillId="12" borderId="0" xfId="0" applyFont="1" applyFill="1" applyAlignment="1">
      <alignment horizontal="left" vertical="top"/>
    </xf>
    <xf numFmtId="0" fontId="24" fillId="8" borderId="0" xfId="0" applyFont="1" applyFill="1" applyAlignment="1">
      <alignment horizontal="left" vertical="top"/>
    </xf>
    <xf numFmtId="0" fontId="25" fillId="0" borderId="0" xfId="0" applyFont="1" applyAlignment="1">
      <alignment horizontal="left" vertical="top"/>
    </xf>
    <xf numFmtId="0" fontId="26" fillId="8" borderId="0" xfId="0" applyFont="1" applyFill="1" applyAlignment="1">
      <alignment horizontal="left" vertical="top"/>
    </xf>
    <xf numFmtId="0" fontId="27" fillId="8" borderId="0" xfId="0" applyFont="1" applyFill="1" applyAlignment="1">
      <alignment horizontal="left" vertical="top"/>
    </xf>
    <xf numFmtId="0" fontId="28" fillId="8" borderId="0" xfId="0" applyFont="1" applyFill="1" applyAlignment="1">
      <alignment horizontal="left" vertical="top"/>
    </xf>
    <xf numFmtId="0" fontId="29" fillId="8" borderId="0" xfId="0" applyFont="1" applyFill="1" applyAlignment="1">
      <alignment horizontal="left" vertical="top"/>
    </xf>
    <xf numFmtId="0" fontId="7" fillId="0" borderId="0" xfId="0" applyFont="1" applyAlignment="1">
      <alignment vertical="center"/>
    </xf>
    <xf numFmtId="0" fontId="5" fillId="8" borderId="1" xfId="0" applyFont="1" applyFill="1" applyBorder="1" applyAlignment="1">
      <alignment horizontal="left" vertical="top" wrapText="1"/>
    </xf>
    <xf numFmtId="0" fontId="5" fillId="6" borderId="1" xfId="0" applyFont="1" applyFill="1" applyBorder="1" applyAlignment="1">
      <alignment vertical="top"/>
    </xf>
    <xf numFmtId="0" fontId="6" fillId="11" borderId="1" xfId="0" applyFont="1" applyFill="1" applyBorder="1" applyAlignment="1">
      <alignment horizontal="left" vertical="top"/>
    </xf>
    <xf numFmtId="0" fontId="31" fillId="0" borderId="0" xfId="0" applyFont="1" applyAlignment="1">
      <alignment horizontal="left" vertical="top"/>
    </xf>
    <xf numFmtId="0" fontId="5" fillId="14" borderId="1" xfId="0" applyFont="1" applyFill="1" applyBorder="1" applyAlignment="1">
      <alignment vertical="top" wrapText="1"/>
    </xf>
    <xf numFmtId="0" fontId="7" fillId="13" borderId="1" xfId="0" applyFont="1" applyFill="1" applyBorder="1" applyAlignment="1">
      <alignment horizontal="left" vertical="top" wrapText="1"/>
    </xf>
    <xf numFmtId="0" fontId="7" fillId="13" borderId="1" xfId="0" applyFont="1" applyFill="1" applyBorder="1" applyAlignment="1">
      <alignment vertical="top" wrapText="1"/>
    </xf>
    <xf numFmtId="0" fontId="5" fillId="14" borderId="1" xfId="0" applyFont="1" applyFill="1" applyBorder="1" applyAlignment="1">
      <alignment vertical="top"/>
    </xf>
    <xf numFmtId="0" fontId="7" fillId="13" borderId="1" xfId="0" applyFont="1" applyFill="1" applyBorder="1" applyAlignment="1">
      <alignment vertical="top"/>
    </xf>
    <xf numFmtId="0" fontId="4" fillId="9" borderId="1" xfId="2" applyFont="1" applyFill="1" applyBorder="1" applyAlignment="1">
      <alignment vertical="top"/>
    </xf>
    <xf numFmtId="0" fontId="7" fillId="0" borderId="1" xfId="0" applyFont="1" applyBorder="1" applyAlignment="1">
      <alignment horizontal="left" vertical="top"/>
    </xf>
    <xf numFmtId="0" fontId="5" fillId="11" borderId="0" xfId="0" applyFont="1" applyFill="1"/>
    <xf numFmtId="0" fontId="16" fillId="0" borderId="0" xfId="0" applyFont="1" applyAlignment="1">
      <alignment vertical="center"/>
    </xf>
    <xf numFmtId="0" fontId="29" fillId="8" borderId="0" xfId="0" applyFont="1" applyFill="1"/>
    <xf numFmtId="0" fontId="27" fillId="8" borderId="0" xfId="0" applyFont="1" applyFill="1"/>
    <xf numFmtId="0" fontId="32" fillId="8" borderId="0" xfId="0" applyFont="1" applyFill="1"/>
    <xf numFmtId="0" fontId="33" fillId="8" borderId="0" xfId="0" applyFont="1" applyFill="1" applyAlignment="1">
      <alignment horizontal="left" vertical="top"/>
    </xf>
    <xf numFmtId="0" fontId="33" fillId="8" borderId="0" xfId="0" applyFont="1" applyFill="1"/>
    <xf numFmtId="0" fontId="24" fillId="8" borderId="0" xfId="0" applyFont="1" applyFill="1"/>
    <xf numFmtId="0" fontId="18" fillId="4" borderId="0" xfId="0" applyFont="1" applyFill="1"/>
    <xf numFmtId="0" fontId="35" fillId="4" borderId="0" xfId="0" applyFont="1" applyFill="1"/>
    <xf numFmtId="0" fontId="7" fillId="4" borderId="0" xfId="0" applyFont="1" applyFill="1"/>
    <xf numFmtId="0" fontId="36" fillId="0" borderId="0" xfId="0" applyFont="1"/>
    <xf numFmtId="0" fontId="5" fillId="0" borderId="0" xfId="0" applyFont="1" applyAlignment="1">
      <alignment horizontal="left" vertical="top"/>
    </xf>
    <xf numFmtId="0" fontId="4" fillId="2" borderId="2" xfId="0" applyFont="1" applyFill="1" applyBorder="1" applyAlignment="1">
      <alignment horizontal="left" vertical="top" wrapText="1"/>
    </xf>
    <xf numFmtId="0" fontId="4" fillId="2" borderId="5" xfId="0" applyFont="1" applyFill="1" applyBorder="1" applyAlignment="1">
      <alignment horizontal="left" vertical="top" wrapText="1"/>
    </xf>
    <xf numFmtId="0" fontId="5" fillId="10" borderId="0" xfId="0" applyFont="1" applyFill="1" applyAlignment="1">
      <alignment horizontal="left" vertical="top"/>
    </xf>
    <xf numFmtId="0" fontId="5" fillId="13" borderId="0" xfId="0" applyFont="1" applyFill="1" applyAlignment="1">
      <alignment horizontal="left" vertical="top"/>
    </xf>
    <xf numFmtId="0" fontId="5" fillId="9" borderId="0" xfId="0" applyFont="1" applyFill="1" applyAlignment="1">
      <alignment horizontal="left" vertical="top" wrapText="1"/>
    </xf>
    <xf numFmtId="0" fontId="5" fillId="4" borderId="0" xfId="0" applyFont="1" applyFill="1" applyAlignment="1">
      <alignment horizontal="left" vertical="top" wrapText="1"/>
    </xf>
    <xf numFmtId="0" fontId="5" fillId="3" borderId="0" xfId="0" applyFont="1" applyFill="1" applyAlignment="1">
      <alignment horizontal="left" vertical="top" wrapText="1"/>
    </xf>
    <xf numFmtId="0" fontId="11" fillId="0" borderId="0" xfId="0" applyFont="1" applyAlignment="1">
      <alignment horizontal="left" vertical="top" wrapText="1"/>
    </xf>
    <xf numFmtId="0" fontId="5" fillId="0" borderId="0" xfId="0" applyFont="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4" fillId="7" borderId="6" xfId="0" applyFont="1" applyFill="1" applyBorder="1" applyAlignment="1">
      <alignment horizontal="left" vertical="top" wrapText="1"/>
    </xf>
    <xf numFmtId="0" fontId="4" fillId="7" borderId="7"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0" xfId="0" applyFont="1" applyFill="1" applyAlignment="1">
      <alignment horizontal="left" vertical="top" wrapText="1"/>
    </xf>
    <xf numFmtId="0" fontId="4" fillId="7" borderId="9" xfId="0" applyFont="1" applyFill="1" applyBorder="1" applyAlignment="1">
      <alignment horizontal="left" vertical="top" wrapText="1"/>
    </xf>
    <xf numFmtId="0" fontId="4" fillId="7" borderId="10" xfId="0" applyFont="1" applyFill="1" applyBorder="1" applyAlignment="1">
      <alignment horizontal="left" vertical="top" wrapText="1"/>
    </xf>
    <xf numFmtId="0" fontId="4" fillId="7" borderId="11" xfId="0" applyFont="1" applyFill="1" applyBorder="1" applyAlignment="1">
      <alignment horizontal="left" vertical="top" wrapText="1"/>
    </xf>
    <xf numFmtId="0" fontId="4" fillId="7" borderId="12" xfId="0" applyFont="1" applyFill="1" applyBorder="1" applyAlignment="1">
      <alignment horizontal="left" vertical="top" wrapText="1"/>
    </xf>
    <xf numFmtId="0" fontId="4" fillId="2" borderId="1" xfId="0" applyFont="1" applyFill="1" applyBorder="1" applyAlignment="1">
      <alignment horizontal="left" vertical="top" wrapText="1"/>
    </xf>
    <xf numFmtId="0" fontId="5" fillId="7" borderId="1" xfId="1" applyFont="1" applyFill="1" applyBorder="1" applyAlignment="1">
      <alignment horizontal="left" vertical="top" wrapText="1"/>
    </xf>
    <xf numFmtId="0" fontId="4" fillId="2" borderId="4" xfId="0" applyFont="1" applyFill="1" applyBorder="1" applyAlignment="1">
      <alignment horizontal="left" vertical="top" wrapText="1"/>
    </xf>
    <xf numFmtId="0" fontId="4" fillId="0" borderId="4" xfId="0" applyFont="1" applyBorder="1" applyAlignment="1">
      <alignment horizontal="left" vertical="top" wrapText="1"/>
    </xf>
    <xf numFmtId="0" fontId="6" fillId="15" borderId="0" xfId="0" applyFont="1" applyFill="1" applyAlignment="1">
      <alignment horizontal="center"/>
    </xf>
    <xf numFmtId="0" fontId="6" fillId="6" borderId="0" xfId="0" applyFont="1" applyFill="1" applyAlignment="1">
      <alignment horizontal="left"/>
    </xf>
    <xf numFmtId="0" fontId="6" fillId="11" borderId="0" xfId="0" applyFont="1" applyFill="1" applyAlignment="1">
      <alignment horizontal="left"/>
    </xf>
    <xf numFmtId="0" fontId="6" fillId="16" borderId="0" xfId="0" applyFont="1" applyFill="1" applyAlignment="1">
      <alignment horizontal="left"/>
    </xf>
    <xf numFmtId="0" fontId="6" fillId="0" borderId="0" xfId="0" applyFont="1" applyAlignment="1">
      <alignment horizontal="left" wrapText="1"/>
    </xf>
    <xf numFmtId="0" fontId="15" fillId="0" borderId="0" xfId="0" applyFont="1" applyAlignment="1">
      <alignment horizontal="left" vertical="top" wrapText="1"/>
    </xf>
    <xf numFmtId="0" fontId="14" fillId="0" borderId="0" xfId="0" applyFont="1" applyAlignment="1">
      <alignment horizontal="left" vertical="top" wrapText="1"/>
    </xf>
    <xf numFmtId="0" fontId="22" fillId="0" borderId="0" xfId="0" applyFont="1" applyAlignment="1">
      <alignment horizontal="left"/>
    </xf>
    <xf numFmtId="0" fontId="13" fillId="0" borderId="0" xfId="0" applyFont="1" applyAlignment="1">
      <alignment horizontal="left" vertical="top"/>
    </xf>
    <xf numFmtId="0" fontId="4" fillId="0" borderId="2" xfId="1" applyFont="1" applyFill="1" applyBorder="1" applyAlignment="1">
      <alignment horizontal="left" vertical="top" wrapText="1"/>
    </xf>
    <xf numFmtId="0" fontId="4" fillId="0" borderId="5" xfId="1" applyFont="1" applyFill="1" applyBorder="1" applyAlignment="1">
      <alignment horizontal="left" vertical="top" wrapText="1"/>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31" fillId="0" borderId="0" xfId="0" applyFont="1" applyAlignment="1">
      <alignment horizontal="left" vertical="top"/>
    </xf>
    <xf numFmtId="0" fontId="13" fillId="0" borderId="0" xfId="0" applyFont="1" applyAlignment="1">
      <alignment horizontal="left" vertical="top" wrapText="1"/>
    </xf>
    <xf numFmtId="0" fontId="7" fillId="0" borderId="4" xfId="0" applyFont="1" applyBorder="1" applyAlignment="1">
      <alignment horizontal="left" vertical="top" wrapText="1"/>
    </xf>
    <xf numFmtId="0" fontId="7" fillId="8" borderId="0" xfId="0" applyFont="1" applyFill="1" applyAlignment="1">
      <alignment horizontal="left" vertical="top" wrapText="1"/>
    </xf>
    <xf numFmtId="0" fontId="16" fillId="0" borderId="0" xfId="0" applyFont="1" applyAlignment="1">
      <alignment horizontal="left" vertical="top" wrapText="1"/>
    </xf>
    <xf numFmtId="0" fontId="30" fillId="8" borderId="0" xfId="0" applyFont="1" applyFill="1" applyAlignment="1">
      <alignment horizontal="left" vertical="top" wrapText="1"/>
    </xf>
    <xf numFmtId="0" fontId="25" fillId="8" borderId="0" xfId="0" applyFont="1" applyFill="1" applyAlignment="1">
      <alignment horizontal="left" vertical="top" wrapText="1"/>
    </xf>
    <xf numFmtId="0" fontId="20" fillId="8" borderId="0" xfId="0" applyFont="1" applyFill="1" applyAlignment="1">
      <alignment horizontal="left" vertical="top" wrapText="1"/>
    </xf>
    <xf numFmtId="0" fontId="18" fillId="8" borderId="0" xfId="0" applyFont="1" applyFill="1" applyAlignment="1">
      <alignment horizontal="left" vertical="top" wrapText="1"/>
    </xf>
    <xf numFmtId="0" fontId="34" fillId="8" borderId="0" xfId="0" applyFont="1" applyFill="1" applyAlignment="1">
      <alignment horizontal="left" vertical="top" wrapText="1"/>
    </xf>
  </cellXfs>
  <cellStyles count="3">
    <cellStyle name="20% - Accent1" xfId="1" builtinId="30"/>
    <cellStyle name="Normal" xfId="0" builtinId="0"/>
    <cellStyle name="Normal 2" xfId="2" xr:uid="{720932EC-15E2-4275-9ACA-6AEFE7A160DB}"/>
  </cellStyles>
  <dxfs count="0"/>
  <tableStyles count="1" defaultTableStyle="TableStyleMedium2" defaultPivotStyle="PivotStyleLight16">
    <tableStyle name="Invisible" pivot="0" table="0" count="0" xr9:uid="{88276914-ABA6-4101-B9BB-7FD5105C4D4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96"/>
  <sheetViews>
    <sheetView tabSelected="1" zoomScale="130" zoomScaleNormal="130" workbookViewId="0">
      <pane xSplit="2" ySplit="16" topLeftCell="D18" activePane="bottomRight" state="frozen"/>
      <selection pane="topRight" activeCell="C1" sqref="C1"/>
      <selection pane="bottomLeft" activeCell="A17" sqref="A17"/>
      <selection pane="bottomRight" activeCell="E18" sqref="E18"/>
    </sheetView>
  </sheetViews>
  <sheetFormatPr defaultColWidth="9.42578125" defaultRowHeight="12.75" x14ac:dyDescent="0.25"/>
  <cols>
    <col min="1" max="1" width="29.28515625" style="13" customWidth="1"/>
    <col min="2" max="2" width="13.42578125" style="14" customWidth="1"/>
    <col min="3" max="3" width="37.42578125" style="14" customWidth="1"/>
    <col min="4" max="4" width="37.28515625" style="14" customWidth="1"/>
    <col min="5" max="5" width="71.28515625" style="14" customWidth="1"/>
    <col min="6" max="6" width="10.7109375" style="14" customWidth="1"/>
    <col min="7" max="7" width="10" style="14" customWidth="1"/>
    <col min="8" max="8" width="28.85546875" style="14" customWidth="1"/>
    <col min="9" max="9" width="50.42578125" style="14" customWidth="1"/>
    <col min="10" max="10" width="41.85546875" style="14" customWidth="1"/>
    <col min="11" max="16384" width="9.42578125" style="14"/>
  </cols>
  <sheetData>
    <row r="1" spans="1:10" s="3" customFormat="1" x14ac:dyDescent="0.25">
      <c r="A1" s="92" t="s">
        <v>1094</v>
      </c>
      <c r="B1" s="92"/>
      <c r="C1" s="92"/>
      <c r="D1" s="92"/>
      <c r="E1" s="92"/>
      <c r="F1" s="92"/>
      <c r="G1" s="92"/>
      <c r="H1" s="92"/>
      <c r="I1" s="92"/>
      <c r="J1" s="92"/>
    </row>
    <row r="2" spans="1:10" s="3" customFormat="1" x14ac:dyDescent="0.25">
      <c r="A2" s="101" t="s">
        <v>848</v>
      </c>
      <c r="B2" s="101"/>
      <c r="C2" s="101"/>
      <c r="D2" s="101"/>
      <c r="E2" s="101"/>
      <c r="F2" s="101"/>
      <c r="G2" s="101"/>
      <c r="H2" s="101"/>
      <c r="I2" s="101"/>
      <c r="J2" s="101"/>
    </row>
    <row r="3" spans="1:10" s="3" customFormat="1" x14ac:dyDescent="0.25">
      <c r="A3" s="101" t="s">
        <v>855</v>
      </c>
      <c r="B3" s="101"/>
      <c r="C3" s="101"/>
      <c r="D3" s="101"/>
      <c r="E3" s="101"/>
      <c r="F3" s="101"/>
      <c r="G3" s="101"/>
      <c r="H3" s="101"/>
      <c r="I3" s="101"/>
      <c r="J3" s="101"/>
    </row>
    <row r="4" spans="1:10" s="3" customFormat="1" x14ac:dyDescent="0.25">
      <c r="A4" s="100" t="s">
        <v>849</v>
      </c>
      <c r="B4" s="100"/>
      <c r="C4" s="100"/>
      <c r="D4" s="100"/>
      <c r="E4" s="100"/>
      <c r="F4" s="100"/>
      <c r="G4" s="100"/>
      <c r="H4" s="100"/>
      <c r="I4" s="100"/>
      <c r="J4" s="100"/>
    </row>
    <row r="5" spans="1:10" s="7" customFormat="1" x14ac:dyDescent="0.25">
      <c r="A5" s="99" t="s">
        <v>850</v>
      </c>
      <c r="B5" s="99"/>
      <c r="C5" s="99"/>
      <c r="D5" s="99"/>
      <c r="E5" s="99"/>
      <c r="F5" s="99"/>
      <c r="G5" s="99"/>
      <c r="H5" s="99"/>
      <c r="I5" s="99"/>
      <c r="J5" s="99"/>
    </row>
    <row r="6" spans="1:10" s="7" customFormat="1" x14ac:dyDescent="0.25">
      <c r="A6" s="98" t="s">
        <v>851</v>
      </c>
      <c r="B6" s="98"/>
      <c r="C6" s="98"/>
      <c r="D6" s="98"/>
      <c r="E6" s="98"/>
      <c r="F6" s="98"/>
      <c r="G6" s="98"/>
      <c r="H6" s="98"/>
      <c r="I6" s="98"/>
      <c r="J6" s="98"/>
    </row>
    <row r="7" spans="1:10" s="7" customFormat="1" x14ac:dyDescent="0.25">
      <c r="A7" s="97" t="s">
        <v>852</v>
      </c>
      <c r="B7" s="97"/>
      <c r="C7" s="97"/>
      <c r="D7" s="97"/>
      <c r="E7" s="97"/>
      <c r="F7" s="97"/>
      <c r="G7" s="97"/>
      <c r="H7" s="97"/>
      <c r="I7" s="97"/>
      <c r="J7" s="97"/>
    </row>
    <row r="8" spans="1:10" s="7" customFormat="1" ht="15.75" customHeight="1" x14ac:dyDescent="0.25">
      <c r="A8" s="96" t="s">
        <v>856</v>
      </c>
      <c r="B8" s="96"/>
      <c r="C8" s="96"/>
      <c r="D8" s="96"/>
      <c r="E8" s="96"/>
      <c r="F8" s="96"/>
      <c r="G8" s="96"/>
      <c r="H8" s="96"/>
      <c r="I8" s="96"/>
      <c r="J8" s="96"/>
    </row>
    <row r="9" spans="1:10" s="7" customFormat="1" x14ac:dyDescent="0.25">
      <c r="A9" s="95" t="s">
        <v>853</v>
      </c>
      <c r="B9" s="95"/>
      <c r="C9" s="95"/>
      <c r="D9" s="95"/>
      <c r="E9" s="95"/>
      <c r="F9" s="95"/>
      <c r="G9" s="95"/>
      <c r="H9" s="95"/>
      <c r="I9" s="95"/>
    </row>
    <row r="10" spans="1:10" s="7" customFormat="1" x14ac:dyDescent="0.25">
      <c r="A10" s="4"/>
      <c r="B10" s="2"/>
    </row>
    <row r="11" spans="1:10" s="3" customFormat="1" ht="18.75" x14ac:dyDescent="0.25">
      <c r="A11" s="72" t="s">
        <v>268</v>
      </c>
      <c r="B11" s="2"/>
      <c r="C11" s="2"/>
      <c r="D11" s="2"/>
      <c r="E11" s="2"/>
      <c r="F11" s="2"/>
    </row>
    <row r="12" spans="1:10" s="7" customFormat="1" x14ac:dyDescent="0.25">
      <c r="A12" s="4"/>
      <c r="B12" s="2"/>
    </row>
    <row r="13" spans="1:10" s="12" customFormat="1" ht="12.75" customHeight="1" x14ac:dyDescent="0.25">
      <c r="A13" s="114" t="s">
        <v>14</v>
      </c>
      <c r="B13" s="114"/>
      <c r="C13" s="104"/>
      <c r="D13" s="105"/>
      <c r="E13" s="105"/>
      <c r="F13" s="105"/>
      <c r="G13" s="105"/>
      <c r="H13" s="105"/>
      <c r="I13" s="105"/>
      <c r="J13" s="106"/>
    </row>
    <row r="14" spans="1:10" s="12" customFormat="1" x14ac:dyDescent="0.25">
      <c r="A14" s="114" t="s">
        <v>15</v>
      </c>
      <c r="B14" s="114"/>
      <c r="C14" s="107"/>
      <c r="D14" s="108"/>
      <c r="E14" s="108"/>
      <c r="F14" s="108"/>
      <c r="G14" s="108"/>
      <c r="H14" s="108"/>
      <c r="I14" s="108"/>
      <c r="J14" s="109"/>
    </row>
    <row r="15" spans="1:10" s="12" customFormat="1" x14ac:dyDescent="0.25">
      <c r="A15" s="114" t="s">
        <v>16</v>
      </c>
      <c r="B15" s="114"/>
      <c r="C15" s="110"/>
      <c r="D15" s="111"/>
      <c r="E15" s="111"/>
      <c r="F15" s="111"/>
      <c r="G15" s="111"/>
      <c r="H15" s="111"/>
      <c r="I15" s="111"/>
      <c r="J15" s="112"/>
    </row>
    <row r="16" spans="1:10" x14ac:dyDescent="0.25">
      <c r="A16" s="16" t="s">
        <v>854</v>
      </c>
      <c r="B16" s="16" t="s">
        <v>824</v>
      </c>
      <c r="C16" s="69" t="s">
        <v>767</v>
      </c>
      <c r="D16" s="69" t="s">
        <v>766</v>
      </c>
      <c r="E16" s="69" t="s">
        <v>768</v>
      </c>
      <c r="F16" s="70" t="s">
        <v>10</v>
      </c>
      <c r="G16" s="70" t="s">
        <v>11</v>
      </c>
      <c r="H16" s="70" t="s">
        <v>12</v>
      </c>
      <c r="I16" s="73" t="s">
        <v>857</v>
      </c>
      <c r="J16" s="71" t="s">
        <v>492</v>
      </c>
    </row>
    <row r="17" spans="1:10" ht="38.25" x14ac:dyDescent="0.25">
      <c r="A17" s="93" t="s">
        <v>0</v>
      </c>
      <c r="B17" s="11" t="s">
        <v>0</v>
      </c>
      <c r="C17" s="9" t="s">
        <v>858</v>
      </c>
      <c r="D17" s="9" t="s">
        <v>44</v>
      </c>
      <c r="E17" s="9" t="s">
        <v>861</v>
      </c>
      <c r="F17" s="29" t="s">
        <v>17</v>
      </c>
      <c r="G17" s="30" t="s">
        <v>18</v>
      </c>
      <c r="H17" s="31" t="s">
        <v>0</v>
      </c>
      <c r="I17" s="74" t="s">
        <v>45</v>
      </c>
      <c r="J17" s="32" t="s">
        <v>498</v>
      </c>
    </row>
    <row r="18" spans="1:10" ht="51" x14ac:dyDescent="0.25">
      <c r="A18" s="94"/>
      <c r="B18" s="14" t="s">
        <v>0</v>
      </c>
      <c r="C18" s="10" t="s">
        <v>917</v>
      </c>
      <c r="D18" s="10" t="s">
        <v>918</v>
      </c>
      <c r="E18" s="10" t="s">
        <v>1132</v>
      </c>
      <c r="F18" s="78" t="s">
        <v>17</v>
      </c>
      <c r="G18" s="78" t="s">
        <v>919</v>
      </c>
      <c r="H18" s="31" t="s">
        <v>0</v>
      </c>
      <c r="I18" s="74" t="s">
        <v>45</v>
      </c>
      <c r="J18" s="32"/>
    </row>
    <row r="19" spans="1:10" s="21" customFormat="1" ht="51" x14ac:dyDescent="0.2">
      <c r="A19" s="51" t="s">
        <v>494</v>
      </c>
      <c r="B19" s="79" t="s">
        <v>0</v>
      </c>
      <c r="C19" s="24" t="s">
        <v>879</v>
      </c>
      <c r="D19" s="24" t="s">
        <v>37</v>
      </c>
      <c r="E19" s="24" t="s">
        <v>1046</v>
      </c>
      <c r="F19" s="52" t="s">
        <v>17</v>
      </c>
      <c r="G19" s="33" t="s">
        <v>18</v>
      </c>
      <c r="H19" s="33" t="s">
        <v>495</v>
      </c>
      <c r="I19" s="75" t="s">
        <v>496</v>
      </c>
      <c r="J19" s="57"/>
    </row>
    <row r="20" spans="1:10" ht="25.5" x14ac:dyDescent="0.25">
      <c r="A20" s="93" t="s">
        <v>859</v>
      </c>
      <c r="B20" s="102" t="s">
        <v>1</v>
      </c>
      <c r="C20" s="47" t="s">
        <v>5</v>
      </c>
      <c r="D20" s="47" t="s">
        <v>9</v>
      </c>
      <c r="E20" s="47" t="s">
        <v>8</v>
      </c>
      <c r="F20" s="29" t="s">
        <v>17</v>
      </c>
      <c r="G20" s="30" t="s">
        <v>18</v>
      </c>
      <c r="H20" s="31"/>
      <c r="I20" s="74"/>
      <c r="J20" s="57"/>
    </row>
    <row r="21" spans="1:10" ht="63.75" x14ac:dyDescent="0.25">
      <c r="A21" s="115"/>
      <c r="B21" s="116"/>
      <c r="C21" s="17" t="s">
        <v>769</v>
      </c>
      <c r="D21" s="17" t="s">
        <v>770</v>
      </c>
      <c r="E21" s="17" t="s">
        <v>1047</v>
      </c>
      <c r="F21" s="29" t="s">
        <v>17</v>
      </c>
      <c r="G21" s="30" t="s">
        <v>18</v>
      </c>
      <c r="H21" s="31"/>
      <c r="I21" s="74"/>
      <c r="J21" s="57"/>
    </row>
    <row r="22" spans="1:10" ht="63.75" x14ac:dyDescent="0.25">
      <c r="A22" s="94"/>
      <c r="B22" s="103"/>
      <c r="C22" s="17" t="s">
        <v>771</v>
      </c>
      <c r="D22" s="17" t="s">
        <v>770</v>
      </c>
      <c r="E22" s="17" t="s">
        <v>1048</v>
      </c>
      <c r="F22" s="29" t="s">
        <v>17</v>
      </c>
      <c r="G22" s="30" t="s">
        <v>18</v>
      </c>
      <c r="H22" s="31"/>
      <c r="I22" s="74"/>
      <c r="J22" s="57"/>
    </row>
    <row r="23" spans="1:10" ht="25.5" x14ac:dyDescent="0.25">
      <c r="A23" s="93" t="s">
        <v>1104</v>
      </c>
      <c r="B23" s="102" t="s">
        <v>3</v>
      </c>
      <c r="C23" s="47" t="s">
        <v>5</v>
      </c>
      <c r="D23" s="47" t="s">
        <v>6</v>
      </c>
      <c r="E23" s="47" t="s">
        <v>7</v>
      </c>
      <c r="F23" s="29" t="s">
        <v>17</v>
      </c>
      <c r="G23" s="30" t="s">
        <v>18</v>
      </c>
      <c r="H23" s="31"/>
      <c r="I23" s="74"/>
      <c r="J23" s="32"/>
    </row>
    <row r="24" spans="1:10" ht="25.5" x14ac:dyDescent="0.25">
      <c r="A24" s="94"/>
      <c r="B24" s="103"/>
      <c r="C24" s="10" t="s">
        <v>876</v>
      </c>
      <c r="D24" s="10" t="s">
        <v>51</v>
      </c>
      <c r="E24" s="10" t="s">
        <v>860</v>
      </c>
      <c r="F24" s="29" t="s">
        <v>17</v>
      </c>
      <c r="G24" s="30" t="s">
        <v>18</v>
      </c>
      <c r="H24" s="31"/>
      <c r="I24" s="74"/>
      <c r="J24" s="32"/>
    </row>
    <row r="25" spans="1:10" ht="25.5" x14ac:dyDescent="0.25">
      <c r="A25" s="93" t="s">
        <v>859</v>
      </c>
      <c r="B25" s="102" t="s">
        <v>4</v>
      </c>
      <c r="C25" s="47" t="s">
        <v>5</v>
      </c>
      <c r="D25" s="9" t="s">
        <v>773</v>
      </c>
      <c r="E25" s="47" t="s">
        <v>818</v>
      </c>
      <c r="F25" s="29" t="s">
        <v>17</v>
      </c>
      <c r="G25" s="30" t="s">
        <v>18</v>
      </c>
      <c r="H25" s="31"/>
      <c r="I25" s="74"/>
      <c r="J25" s="57"/>
    </row>
    <row r="26" spans="1:10" ht="63.75" x14ac:dyDescent="0.25">
      <c r="A26" s="115"/>
      <c r="B26" s="116"/>
      <c r="C26" s="9" t="s">
        <v>774</v>
      </c>
      <c r="D26" s="9" t="s">
        <v>775</v>
      </c>
      <c r="E26" s="9" t="s">
        <v>819</v>
      </c>
      <c r="F26" s="29" t="s">
        <v>17</v>
      </c>
      <c r="G26" s="30" t="s">
        <v>18</v>
      </c>
      <c r="H26" s="31"/>
      <c r="I26" s="74"/>
      <c r="J26" s="57"/>
    </row>
    <row r="27" spans="1:10" ht="63.75" x14ac:dyDescent="0.25">
      <c r="A27" s="115"/>
      <c r="B27" s="116"/>
      <c r="C27" s="10" t="s">
        <v>772</v>
      </c>
      <c r="D27" s="17" t="s">
        <v>51</v>
      </c>
      <c r="E27" s="17" t="s">
        <v>862</v>
      </c>
      <c r="F27" s="29" t="s">
        <v>17</v>
      </c>
      <c r="G27" s="30" t="s">
        <v>18</v>
      </c>
      <c r="H27" s="31"/>
      <c r="I27" s="74"/>
      <c r="J27" s="57"/>
    </row>
    <row r="28" spans="1:10" ht="63.75" x14ac:dyDescent="0.25">
      <c r="A28" s="115"/>
      <c r="B28" s="116"/>
      <c r="C28" s="10" t="s">
        <v>820</v>
      </c>
      <c r="D28" s="17" t="s">
        <v>51</v>
      </c>
      <c r="E28" s="17" t="s">
        <v>862</v>
      </c>
      <c r="F28" s="29" t="s">
        <v>17</v>
      </c>
      <c r="G28" s="30" t="s">
        <v>18</v>
      </c>
      <c r="H28" s="31"/>
      <c r="I28" s="74"/>
      <c r="J28" s="57"/>
    </row>
    <row r="29" spans="1:10" ht="76.5" x14ac:dyDescent="0.25">
      <c r="A29" s="94"/>
      <c r="B29" s="103"/>
      <c r="C29" s="10" t="s">
        <v>776</v>
      </c>
      <c r="D29" s="17" t="s">
        <v>51</v>
      </c>
      <c r="E29" s="17" t="s">
        <v>863</v>
      </c>
      <c r="F29" s="29" t="s">
        <v>17</v>
      </c>
      <c r="G29" s="30" t="s">
        <v>18</v>
      </c>
      <c r="H29" s="31"/>
      <c r="I29" s="74"/>
      <c r="J29" s="57"/>
    </row>
    <row r="30" spans="1:10" ht="51" x14ac:dyDescent="0.25">
      <c r="A30" s="11" t="s">
        <v>33</v>
      </c>
      <c r="B30" s="11" t="s">
        <v>1</v>
      </c>
      <c r="C30" s="10" t="s">
        <v>279</v>
      </c>
      <c r="D30" s="10" t="s">
        <v>37</v>
      </c>
      <c r="E30" s="10" t="s">
        <v>864</v>
      </c>
      <c r="F30" s="29" t="s">
        <v>17</v>
      </c>
      <c r="G30" s="30" t="s">
        <v>18</v>
      </c>
      <c r="H30" s="30"/>
      <c r="I30" s="74"/>
      <c r="J30" s="57"/>
    </row>
    <row r="31" spans="1:10" ht="63.75" x14ac:dyDescent="0.25">
      <c r="A31" s="11" t="s">
        <v>33</v>
      </c>
      <c r="B31" s="11" t="s">
        <v>4</v>
      </c>
      <c r="C31" s="10" t="s">
        <v>280</v>
      </c>
      <c r="D31" s="10" t="s">
        <v>37</v>
      </c>
      <c r="E31" s="10" t="s">
        <v>865</v>
      </c>
      <c r="F31" s="29" t="s">
        <v>17</v>
      </c>
      <c r="G31" s="30" t="s">
        <v>18</v>
      </c>
      <c r="H31" s="30"/>
      <c r="I31" s="74"/>
      <c r="J31" s="57"/>
    </row>
    <row r="32" spans="1:10" ht="67.900000000000006" customHeight="1" x14ac:dyDescent="0.25">
      <c r="A32" s="93" t="s">
        <v>19</v>
      </c>
      <c r="B32" s="102" t="s">
        <v>1</v>
      </c>
      <c r="C32" s="9" t="s">
        <v>777</v>
      </c>
      <c r="D32" s="9" t="s">
        <v>775</v>
      </c>
      <c r="E32" s="9" t="s">
        <v>778</v>
      </c>
      <c r="F32" s="29" t="s">
        <v>17</v>
      </c>
      <c r="G32" s="30" t="s">
        <v>18</v>
      </c>
      <c r="H32" s="30"/>
      <c r="I32" s="74"/>
      <c r="J32" s="32"/>
    </row>
    <row r="33" spans="1:10" ht="51" x14ac:dyDescent="0.25">
      <c r="A33" s="94"/>
      <c r="B33" s="103"/>
      <c r="C33" s="9" t="s">
        <v>880</v>
      </c>
      <c r="D33" s="9" t="s">
        <v>56</v>
      </c>
      <c r="E33" s="9" t="s">
        <v>779</v>
      </c>
      <c r="F33" s="29" t="s">
        <v>17</v>
      </c>
      <c r="G33" s="30" t="s">
        <v>18</v>
      </c>
      <c r="H33" s="30"/>
      <c r="I33" s="74"/>
      <c r="J33" s="32"/>
    </row>
    <row r="34" spans="1:10" ht="51" x14ac:dyDescent="0.25">
      <c r="A34" s="93" t="s">
        <v>19</v>
      </c>
      <c r="B34" s="102" t="s">
        <v>3</v>
      </c>
      <c r="C34" s="9" t="s">
        <v>780</v>
      </c>
      <c r="D34" s="9" t="s">
        <v>775</v>
      </c>
      <c r="E34" s="9" t="s">
        <v>1105</v>
      </c>
      <c r="F34" s="29" t="s">
        <v>17</v>
      </c>
      <c r="G34" s="30" t="s">
        <v>18</v>
      </c>
      <c r="H34" s="30"/>
      <c r="I34" s="74"/>
      <c r="J34" s="32"/>
    </row>
    <row r="35" spans="1:10" ht="54" customHeight="1" x14ac:dyDescent="0.25">
      <c r="A35" s="94"/>
      <c r="B35" s="103"/>
      <c r="C35" s="9" t="s">
        <v>877</v>
      </c>
      <c r="D35" s="9" t="s">
        <v>56</v>
      </c>
      <c r="E35" s="9" t="s">
        <v>781</v>
      </c>
      <c r="F35" s="29" t="s">
        <v>17</v>
      </c>
      <c r="G35" s="30" t="s">
        <v>18</v>
      </c>
      <c r="H35" s="30"/>
      <c r="I35" s="74"/>
      <c r="J35" s="32"/>
    </row>
    <row r="36" spans="1:10" ht="51" x14ac:dyDescent="0.25">
      <c r="A36" s="93" t="s">
        <v>19</v>
      </c>
      <c r="B36" s="102" t="s">
        <v>4</v>
      </c>
      <c r="C36" s="9" t="s">
        <v>782</v>
      </c>
      <c r="D36" s="9" t="s">
        <v>775</v>
      </c>
      <c r="E36" s="9" t="s">
        <v>783</v>
      </c>
      <c r="F36" s="29" t="s">
        <v>17</v>
      </c>
      <c r="G36" s="30" t="s">
        <v>18</v>
      </c>
      <c r="H36" s="30"/>
      <c r="I36" s="74"/>
      <c r="J36" s="32"/>
    </row>
    <row r="37" spans="1:10" ht="51" x14ac:dyDescent="0.25">
      <c r="A37" s="94"/>
      <c r="B37" s="103"/>
      <c r="C37" s="9" t="s">
        <v>878</v>
      </c>
      <c r="D37" s="9" t="s">
        <v>56</v>
      </c>
      <c r="E37" s="9" t="s">
        <v>784</v>
      </c>
      <c r="F37" s="29" t="s">
        <v>17</v>
      </c>
      <c r="G37" s="30" t="s">
        <v>18</v>
      </c>
      <c r="H37" s="30"/>
      <c r="I37" s="74"/>
      <c r="J37" s="32"/>
    </row>
    <row r="38" spans="1:10" ht="68.45" customHeight="1" x14ac:dyDescent="0.25">
      <c r="A38" s="93" t="s">
        <v>20</v>
      </c>
      <c r="B38" s="102" t="s">
        <v>1</v>
      </c>
      <c r="C38" s="9" t="s">
        <v>785</v>
      </c>
      <c r="D38" s="9" t="s">
        <v>775</v>
      </c>
      <c r="E38" s="9" t="s">
        <v>786</v>
      </c>
      <c r="F38" s="29" t="s">
        <v>17</v>
      </c>
      <c r="G38" s="30" t="s">
        <v>18</v>
      </c>
      <c r="H38" s="30"/>
      <c r="I38" s="74"/>
      <c r="J38" s="32"/>
    </row>
    <row r="39" spans="1:10" ht="51" x14ac:dyDescent="0.25">
      <c r="A39" s="94"/>
      <c r="B39" s="103"/>
      <c r="C39" s="9" t="s">
        <v>880</v>
      </c>
      <c r="D39" s="9" t="s">
        <v>56</v>
      </c>
      <c r="E39" s="9" t="s">
        <v>779</v>
      </c>
      <c r="F39" s="29" t="s">
        <v>17</v>
      </c>
      <c r="G39" s="30" t="s">
        <v>18</v>
      </c>
      <c r="H39" s="30"/>
      <c r="I39" s="74"/>
      <c r="J39" s="32"/>
    </row>
    <row r="40" spans="1:10" ht="51" x14ac:dyDescent="0.25">
      <c r="A40" s="93" t="s">
        <v>20</v>
      </c>
      <c r="B40" s="102" t="s">
        <v>3</v>
      </c>
      <c r="C40" s="9" t="s">
        <v>787</v>
      </c>
      <c r="D40" s="9" t="s">
        <v>775</v>
      </c>
      <c r="E40" s="9" t="s">
        <v>1018</v>
      </c>
      <c r="F40" s="29" t="s">
        <v>17</v>
      </c>
      <c r="G40" s="30" t="s">
        <v>18</v>
      </c>
      <c r="H40" s="30"/>
      <c r="I40" s="74"/>
      <c r="J40" s="32"/>
    </row>
    <row r="41" spans="1:10" ht="56.45" customHeight="1" x14ac:dyDescent="0.25">
      <c r="A41" s="94"/>
      <c r="B41" s="103"/>
      <c r="C41" s="9" t="s">
        <v>877</v>
      </c>
      <c r="D41" s="9" t="s">
        <v>56</v>
      </c>
      <c r="E41" s="9" t="s">
        <v>781</v>
      </c>
      <c r="F41" s="29" t="s">
        <v>17</v>
      </c>
      <c r="G41" s="30" t="s">
        <v>18</v>
      </c>
      <c r="H41" s="30"/>
      <c r="I41" s="74"/>
      <c r="J41" s="32"/>
    </row>
    <row r="42" spans="1:10" ht="51" x14ac:dyDescent="0.25">
      <c r="A42" s="93" t="s">
        <v>20</v>
      </c>
      <c r="B42" s="102" t="s">
        <v>4</v>
      </c>
      <c r="C42" s="9" t="s">
        <v>788</v>
      </c>
      <c r="D42" s="9" t="s">
        <v>775</v>
      </c>
      <c r="E42" s="9" t="s">
        <v>1096</v>
      </c>
      <c r="F42" s="29" t="s">
        <v>17</v>
      </c>
      <c r="G42" s="30" t="s">
        <v>18</v>
      </c>
      <c r="H42" s="30"/>
      <c r="I42" s="74"/>
      <c r="J42" s="32"/>
    </row>
    <row r="43" spans="1:10" ht="51" x14ac:dyDescent="0.25">
      <c r="A43" s="94"/>
      <c r="B43" s="103"/>
      <c r="C43" s="9" t="s">
        <v>878</v>
      </c>
      <c r="D43" s="9" t="s">
        <v>56</v>
      </c>
      <c r="E43" s="9" t="s">
        <v>784</v>
      </c>
      <c r="F43" s="29" t="s">
        <v>17</v>
      </c>
      <c r="G43" s="30" t="s">
        <v>18</v>
      </c>
      <c r="H43" s="30"/>
      <c r="I43" s="74"/>
      <c r="J43" s="32"/>
    </row>
    <row r="44" spans="1:10" ht="51" x14ac:dyDescent="0.25">
      <c r="A44" s="93" t="s">
        <v>21</v>
      </c>
      <c r="B44" s="102" t="s">
        <v>1</v>
      </c>
      <c r="C44" s="9" t="s">
        <v>789</v>
      </c>
      <c r="D44" s="9" t="s">
        <v>775</v>
      </c>
      <c r="E44" s="9" t="s">
        <v>790</v>
      </c>
      <c r="F44" s="29" t="s">
        <v>17</v>
      </c>
      <c r="G44" s="30" t="s">
        <v>18</v>
      </c>
      <c r="H44" s="30"/>
      <c r="I44" s="74"/>
      <c r="J44" s="32"/>
    </row>
    <row r="45" spans="1:10" ht="51" x14ac:dyDescent="0.25">
      <c r="A45" s="94"/>
      <c r="B45" s="103"/>
      <c r="C45" s="9" t="s">
        <v>880</v>
      </c>
      <c r="D45" s="9" t="s">
        <v>56</v>
      </c>
      <c r="E45" s="9" t="s">
        <v>779</v>
      </c>
      <c r="F45" s="29" t="s">
        <v>17</v>
      </c>
      <c r="G45" s="30" t="s">
        <v>18</v>
      </c>
      <c r="H45" s="30"/>
      <c r="I45" s="74"/>
      <c r="J45" s="32"/>
    </row>
    <row r="46" spans="1:10" ht="51" x14ac:dyDescent="0.25">
      <c r="A46" s="93" t="s">
        <v>21</v>
      </c>
      <c r="B46" s="102" t="s">
        <v>3</v>
      </c>
      <c r="C46" s="9" t="s">
        <v>791</v>
      </c>
      <c r="D46" s="9" t="s">
        <v>792</v>
      </c>
      <c r="E46" s="9" t="s">
        <v>1019</v>
      </c>
      <c r="F46" s="29" t="s">
        <v>17</v>
      </c>
      <c r="G46" s="30" t="s">
        <v>18</v>
      </c>
      <c r="H46" s="30"/>
      <c r="I46" s="74"/>
      <c r="J46" s="32"/>
    </row>
    <row r="47" spans="1:10" ht="51" x14ac:dyDescent="0.25">
      <c r="A47" s="94"/>
      <c r="B47" s="103"/>
      <c r="C47" s="9" t="s">
        <v>877</v>
      </c>
      <c r="D47" s="9" t="s">
        <v>56</v>
      </c>
      <c r="E47" s="9" t="s">
        <v>781</v>
      </c>
      <c r="F47" s="29" t="s">
        <v>17</v>
      </c>
      <c r="G47" s="30" t="s">
        <v>18</v>
      </c>
      <c r="H47" s="30"/>
      <c r="I47" s="74"/>
      <c r="J47" s="32"/>
    </row>
    <row r="48" spans="1:10" ht="51" x14ac:dyDescent="0.25">
      <c r="A48" s="93" t="s">
        <v>21</v>
      </c>
      <c r="B48" s="102" t="s">
        <v>4</v>
      </c>
      <c r="C48" s="9" t="s">
        <v>793</v>
      </c>
      <c r="D48" s="9" t="s">
        <v>775</v>
      </c>
      <c r="E48" s="9" t="s">
        <v>794</v>
      </c>
      <c r="F48" s="29" t="s">
        <v>17</v>
      </c>
      <c r="G48" s="30" t="s">
        <v>18</v>
      </c>
      <c r="H48" s="30"/>
      <c r="I48" s="74"/>
      <c r="J48" s="32"/>
    </row>
    <row r="49" spans="1:10" ht="51" x14ac:dyDescent="0.25">
      <c r="A49" s="94"/>
      <c r="B49" s="103"/>
      <c r="C49" s="9" t="s">
        <v>878</v>
      </c>
      <c r="D49" s="9" t="s">
        <v>56</v>
      </c>
      <c r="E49" s="9" t="s">
        <v>784</v>
      </c>
      <c r="F49" s="29" t="s">
        <v>17</v>
      </c>
      <c r="G49" s="30" t="s">
        <v>18</v>
      </c>
      <c r="H49" s="30"/>
      <c r="I49" s="74"/>
      <c r="J49" s="32"/>
    </row>
    <row r="50" spans="1:10" ht="51" x14ac:dyDescent="0.25">
      <c r="A50" s="11" t="s">
        <v>39</v>
      </c>
      <c r="B50" s="11" t="s">
        <v>1</v>
      </c>
      <c r="C50" s="10" t="s">
        <v>281</v>
      </c>
      <c r="D50" s="10" t="s">
        <v>37</v>
      </c>
      <c r="E50" s="10" t="s">
        <v>866</v>
      </c>
      <c r="F50" s="29" t="s">
        <v>17</v>
      </c>
      <c r="G50" s="30" t="s">
        <v>18</v>
      </c>
      <c r="H50" s="30"/>
      <c r="I50" s="74"/>
      <c r="J50" s="57"/>
    </row>
    <row r="51" spans="1:10" ht="51" x14ac:dyDescent="0.25">
      <c r="A51" s="11" t="s">
        <v>39</v>
      </c>
      <c r="B51" s="11" t="s">
        <v>4</v>
      </c>
      <c r="C51" s="10" t="s">
        <v>283</v>
      </c>
      <c r="D51" s="10" t="s">
        <v>37</v>
      </c>
      <c r="E51" s="10" t="s">
        <v>867</v>
      </c>
      <c r="F51" s="29" t="s">
        <v>17</v>
      </c>
      <c r="G51" s="30" t="s">
        <v>18</v>
      </c>
      <c r="H51" s="30"/>
      <c r="I51" s="74"/>
      <c r="J51" s="57"/>
    </row>
    <row r="52" spans="1:10" ht="51" x14ac:dyDescent="0.25">
      <c r="A52" s="11" t="s">
        <v>40</v>
      </c>
      <c r="B52" s="11" t="s">
        <v>1</v>
      </c>
      <c r="C52" s="10" t="s">
        <v>284</v>
      </c>
      <c r="D52" s="10" t="s">
        <v>37</v>
      </c>
      <c r="E52" s="10" t="s">
        <v>868</v>
      </c>
      <c r="F52" s="29" t="s">
        <v>17</v>
      </c>
      <c r="G52" s="30" t="s">
        <v>18</v>
      </c>
      <c r="H52" s="30"/>
      <c r="I52" s="74"/>
      <c r="J52" s="57"/>
    </row>
    <row r="53" spans="1:10" ht="51" x14ac:dyDescent="0.25">
      <c r="A53" s="11" t="s">
        <v>40</v>
      </c>
      <c r="B53" s="11" t="s">
        <v>4</v>
      </c>
      <c r="C53" s="10" t="s">
        <v>282</v>
      </c>
      <c r="D53" s="10" t="s">
        <v>37</v>
      </c>
      <c r="E53" s="10" t="s">
        <v>869</v>
      </c>
      <c r="F53" s="29" t="s">
        <v>17</v>
      </c>
      <c r="G53" s="30" t="s">
        <v>18</v>
      </c>
      <c r="H53" s="30"/>
      <c r="I53" s="74"/>
      <c r="J53" s="57"/>
    </row>
    <row r="54" spans="1:10" ht="63.75" x14ac:dyDescent="0.25">
      <c r="A54" s="50" t="s">
        <v>26</v>
      </c>
      <c r="B54" s="11" t="s">
        <v>1</v>
      </c>
      <c r="C54" s="47" t="s">
        <v>270</v>
      </c>
      <c r="D54" s="47" t="s">
        <v>27</v>
      </c>
      <c r="E54" s="47" t="s">
        <v>1097</v>
      </c>
      <c r="F54" s="29" t="s">
        <v>17</v>
      </c>
      <c r="G54" s="30" t="s">
        <v>18</v>
      </c>
      <c r="H54" s="30"/>
      <c r="I54" s="74"/>
      <c r="J54" s="32"/>
    </row>
    <row r="55" spans="1:10" ht="63.75" x14ac:dyDescent="0.25">
      <c r="A55" s="50" t="s">
        <v>26</v>
      </c>
      <c r="B55" s="11" t="s">
        <v>3</v>
      </c>
      <c r="C55" s="47" t="s">
        <v>271</v>
      </c>
      <c r="D55" s="47" t="s">
        <v>27</v>
      </c>
      <c r="E55" s="47" t="s">
        <v>1098</v>
      </c>
      <c r="F55" s="29" t="s">
        <v>17</v>
      </c>
      <c r="G55" s="30" t="s">
        <v>18</v>
      </c>
      <c r="H55" s="30"/>
      <c r="I55" s="74"/>
      <c r="J55" s="32"/>
    </row>
    <row r="56" spans="1:10" ht="63.75" x14ac:dyDescent="0.25">
      <c r="A56" s="50" t="s">
        <v>26</v>
      </c>
      <c r="B56" s="11" t="s">
        <v>4</v>
      </c>
      <c r="C56" s="47" t="s">
        <v>272</v>
      </c>
      <c r="D56" s="47" t="s">
        <v>27</v>
      </c>
      <c r="E56" s="47" t="s">
        <v>1099</v>
      </c>
      <c r="F56" s="29" t="s">
        <v>17</v>
      </c>
      <c r="G56" s="30" t="s">
        <v>18</v>
      </c>
      <c r="H56" s="30"/>
      <c r="I56" s="74"/>
      <c r="J56" s="32"/>
    </row>
    <row r="57" spans="1:10" ht="51" x14ac:dyDescent="0.25">
      <c r="A57" s="11" t="s">
        <v>25</v>
      </c>
      <c r="B57" s="11" t="s">
        <v>1</v>
      </c>
      <c r="C57" s="10" t="s">
        <v>285</v>
      </c>
      <c r="D57" s="10" t="s">
        <v>37</v>
      </c>
      <c r="E57" s="10" t="s">
        <v>870</v>
      </c>
      <c r="F57" s="29" t="s">
        <v>17</v>
      </c>
      <c r="G57" s="30" t="s">
        <v>18</v>
      </c>
      <c r="H57" s="30"/>
      <c r="I57" s="74"/>
      <c r="J57" s="57"/>
    </row>
    <row r="58" spans="1:10" ht="51" x14ac:dyDescent="0.25">
      <c r="A58" s="11" t="s">
        <v>25</v>
      </c>
      <c r="B58" s="11" t="s">
        <v>4</v>
      </c>
      <c r="C58" s="10" t="s">
        <v>286</v>
      </c>
      <c r="D58" s="10" t="s">
        <v>37</v>
      </c>
      <c r="E58" s="10" t="s">
        <v>871</v>
      </c>
      <c r="F58" s="29" t="s">
        <v>17</v>
      </c>
      <c r="G58" s="30" t="s">
        <v>18</v>
      </c>
      <c r="H58" s="30"/>
      <c r="I58" s="74"/>
      <c r="J58" s="57"/>
    </row>
    <row r="59" spans="1:10" ht="76.5" x14ac:dyDescent="0.25">
      <c r="A59" s="50" t="s">
        <v>28</v>
      </c>
      <c r="B59" s="11" t="s">
        <v>1</v>
      </c>
      <c r="C59" s="47" t="s">
        <v>29</v>
      </c>
      <c r="D59" s="47" t="s">
        <v>27</v>
      </c>
      <c r="E59" s="47" t="s">
        <v>1106</v>
      </c>
      <c r="F59" s="29" t="s">
        <v>17</v>
      </c>
      <c r="G59" s="30" t="s">
        <v>18</v>
      </c>
      <c r="H59" s="30"/>
      <c r="I59" s="74"/>
      <c r="J59" s="32"/>
    </row>
    <row r="60" spans="1:10" ht="63.75" x14ac:dyDescent="0.25">
      <c r="A60" s="50" t="s">
        <v>28</v>
      </c>
      <c r="B60" s="11" t="s">
        <v>3</v>
      </c>
      <c r="C60" s="47" t="s">
        <v>30</v>
      </c>
      <c r="D60" s="47" t="s">
        <v>27</v>
      </c>
      <c r="E60" s="47" t="s">
        <v>1100</v>
      </c>
      <c r="F60" s="29" t="s">
        <v>17</v>
      </c>
      <c r="G60" s="30" t="s">
        <v>18</v>
      </c>
      <c r="H60" s="30"/>
      <c r="I60" s="74"/>
      <c r="J60" s="32"/>
    </row>
    <row r="61" spans="1:10" ht="63.75" x14ac:dyDescent="0.25">
      <c r="A61" s="50" t="s">
        <v>28</v>
      </c>
      <c r="B61" s="11" t="s">
        <v>4</v>
      </c>
      <c r="C61" s="47" t="s">
        <v>31</v>
      </c>
      <c r="D61" s="47" t="s">
        <v>27</v>
      </c>
      <c r="E61" s="47" t="s">
        <v>1107</v>
      </c>
      <c r="F61" s="29" t="s">
        <v>17</v>
      </c>
      <c r="G61" s="30" t="s">
        <v>18</v>
      </c>
      <c r="H61" s="30"/>
      <c r="I61" s="74"/>
      <c r="J61" s="32"/>
    </row>
    <row r="62" spans="1:10" ht="51" x14ac:dyDescent="0.25">
      <c r="A62" s="11" t="s">
        <v>38</v>
      </c>
      <c r="B62" s="11" t="s">
        <v>1</v>
      </c>
      <c r="C62" s="10" t="s">
        <v>287</v>
      </c>
      <c r="D62" s="10" t="s">
        <v>37</v>
      </c>
      <c r="E62" s="10" t="s">
        <v>872</v>
      </c>
      <c r="F62" s="29" t="s">
        <v>17</v>
      </c>
      <c r="G62" s="30" t="s">
        <v>18</v>
      </c>
      <c r="H62" s="30"/>
      <c r="I62" s="74"/>
      <c r="J62" s="57"/>
    </row>
    <row r="63" spans="1:10" ht="51" x14ac:dyDescent="0.25">
      <c r="A63" s="11" t="s">
        <v>38</v>
      </c>
      <c r="B63" s="11" t="s">
        <v>4</v>
      </c>
      <c r="C63" s="10" t="s">
        <v>288</v>
      </c>
      <c r="D63" s="10" t="s">
        <v>37</v>
      </c>
      <c r="E63" s="10" t="s">
        <v>873</v>
      </c>
      <c r="F63" s="29" t="s">
        <v>17</v>
      </c>
      <c r="G63" s="30" t="s">
        <v>18</v>
      </c>
      <c r="H63" s="30"/>
      <c r="I63" s="74"/>
      <c r="J63" s="57"/>
    </row>
    <row r="64" spans="1:10" ht="51" x14ac:dyDescent="0.25">
      <c r="A64" s="11" t="s">
        <v>34</v>
      </c>
      <c r="B64" s="11" t="s">
        <v>1</v>
      </c>
      <c r="C64" s="10" t="s">
        <v>1095</v>
      </c>
      <c r="D64" s="10" t="s">
        <v>37</v>
      </c>
      <c r="E64" s="10" t="s">
        <v>874</v>
      </c>
      <c r="F64" s="29" t="s">
        <v>17</v>
      </c>
      <c r="G64" s="30" t="s">
        <v>18</v>
      </c>
      <c r="H64" s="30"/>
      <c r="I64" s="74"/>
      <c r="J64" s="57"/>
    </row>
    <row r="65" spans="1:10" ht="63.75" x14ac:dyDescent="0.25">
      <c r="A65" s="11" t="s">
        <v>34</v>
      </c>
      <c r="B65" s="11" t="s">
        <v>4</v>
      </c>
      <c r="C65" s="10" t="s">
        <v>278</v>
      </c>
      <c r="D65" s="10" t="s">
        <v>37</v>
      </c>
      <c r="E65" s="10" t="s">
        <v>875</v>
      </c>
      <c r="F65" s="29" t="s">
        <v>17</v>
      </c>
      <c r="G65" s="30" t="s">
        <v>18</v>
      </c>
      <c r="H65" s="30"/>
      <c r="I65" s="74"/>
      <c r="J65" s="57"/>
    </row>
    <row r="66" spans="1:10" ht="51" x14ac:dyDescent="0.25">
      <c r="A66" s="11" t="s">
        <v>35</v>
      </c>
      <c r="B66" s="11" t="s">
        <v>1</v>
      </c>
      <c r="C66" s="10" t="s">
        <v>277</v>
      </c>
      <c r="D66" s="10" t="s">
        <v>37</v>
      </c>
      <c r="E66" s="10" t="s">
        <v>1045</v>
      </c>
      <c r="F66" s="29" t="s">
        <v>17</v>
      </c>
      <c r="G66" s="30" t="s">
        <v>18</v>
      </c>
      <c r="H66" s="30"/>
      <c r="I66" s="74"/>
      <c r="J66" s="57"/>
    </row>
    <row r="67" spans="1:10" ht="63.75" x14ac:dyDescent="0.25">
      <c r="A67" s="11" t="s">
        <v>35</v>
      </c>
      <c r="B67" s="11" t="s">
        <v>4</v>
      </c>
      <c r="C67" s="10" t="s">
        <v>276</v>
      </c>
      <c r="D67" s="10" t="s">
        <v>37</v>
      </c>
      <c r="E67" s="10" t="s">
        <v>1101</v>
      </c>
      <c r="F67" s="29" t="s">
        <v>17</v>
      </c>
      <c r="G67" s="30" t="s">
        <v>18</v>
      </c>
      <c r="H67" s="30"/>
      <c r="I67" s="74"/>
      <c r="J67" s="57"/>
    </row>
    <row r="68" spans="1:10" ht="63.75" x14ac:dyDescent="0.25">
      <c r="A68" s="93" t="s">
        <v>32</v>
      </c>
      <c r="B68" s="102" t="s">
        <v>1</v>
      </c>
      <c r="C68" s="47" t="s">
        <v>275</v>
      </c>
      <c r="D68" s="47" t="s">
        <v>27</v>
      </c>
      <c r="E68" s="47" t="s">
        <v>1108</v>
      </c>
      <c r="F68" s="29" t="s">
        <v>17</v>
      </c>
      <c r="G68" s="30" t="s">
        <v>18</v>
      </c>
      <c r="H68" s="30"/>
      <c r="I68" s="74"/>
      <c r="J68" s="57"/>
    </row>
    <row r="69" spans="1:10" ht="51" x14ac:dyDescent="0.25">
      <c r="A69" s="94"/>
      <c r="B69" s="103"/>
      <c r="C69" s="10" t="s">
        <v>289</v>
      </c>
      <c r="D69" s="10" t="s">
        <v>37</v>
      </c>
      <c r="E69" s="10" t="s">
        <v>1102</v>
      </c>
      <c r="F69" s="29" t="s">
        <v>17</v>
      </c>
      <c r="G69" s="30" t="s">
        <v>18</v>
      </c>
      <c r="H69" s="30"/>
      <c r="I69" s="74"/>
      <c r="J69" s="57"/>
    </row>
    <row r="70" spans="1:10" ht="63.75" x14ac:dyDescent="0.25">
      <c r="A70" s="50" t="s">
        <v>32</v>
      </c>
      <c r="B70" s="11" t="s">
        <v>3</v>
      </c>
      <c r="C70" s="47" t="s">
        <v>274</v>
      </c>
      <c r="D70" s="47" t="s">
        <v>27</v>
      </c>
      <c r="E70" s="47" t="s">
        <v>1109</v>
      </c>
      <c r="F70" s="29" t="s">
        <v>17</v>
      </c>
      <c r="G70" s="30" t="s">
        <v>18</v>
      </c>
      <c r="H70" s="30"/>
      <c r="I70" s="74"/>
      <c r="J70" s="32"/>
    </row>
    <row r="71" spans="1:10" ht="63.75" x14ac:dyDescent="0.25">
      <c r="A71" s="93" t="s">
        <v>32</v>
      </c>
      <c r="B71" s="102" t="s">
        <v>4</v>
      </c>
      <c r="C71" s="47" t="s">
        <v>273</v>
      </c>
      <c r="D71" s="47" t="s">
        <v>27</v>
      </c>
      <c r="E71" s="47" t="s">
        <v>1110</v>
      </c>
      <c r="F71" s="29" t="s">
        <v>17</v>
      </c>
      <c r="G71" s="30" t="s">
        <v>18</v>
      </c>
      <c r="H71" s="30"/>
      <c r="I71" s="74"/>
      <c r="J71" s="57"/>
    </row>
    <row r="72" spans="1:10" ht="63.75" x14ac:dyDescent="0.25">
      <c r="A72" s="94"/>
      <c r="B72" s="103"/>
      <c r="C72" s="10" t="s">
        <v>290</v>
      </c>
      <c r="D72" s="10" t="s">
        <v>37</v>
      </c>
      <c r="E72" s="10" t="s">
        <v>1103</v>
      </c>
      <c r="F72" s="29" t="s">
        <v>17</v>
      </c>
      <c r="G72" s="30" t="s">
        <v>18</v>
      </c>
      <c r="H72" s="30"/>
      <c r="I72" s="74"/>
      <c r="J72" s="57"/>
    </row>
    <row r="73" spans="1:10" ht="51" x14ac:dyDescent="0.25">
      <c r="A73" s="93" t="s">
        <v>22</v>
      </c>
      <c r="B73" s="102" t="s">
        <v>1</v>
      </c>
      <c r="C73" s="9" t="s">
        <v>795</v>
      </c>
      <c r="D73" s="9" t="s">
        <v>775</v>
      </c>
      <c r="E73" s="9" t="s">
        <v>796</v>
      </c>
      <c r="F73" s="29" t="s">
        <v>17</v>
      </c>
      <c r="G73" s="30" t="s">
        <v>18</v>
      </c>
      <c r="H73" s="30"/>
      <c r="I73" s="74"/>
      <c r="J73" s="32"/>
    </row>
    <row r="74" spans="1:10" ht="51" x14ac:dyDescent="0.25">
      <c r="A74" s="94"/>
      <c r="B74" s="103"/>
      <c r="C74" s="9" t="s">
        <v>881</v>
      </c>
      <c r="D74" s="9" t="s">
        <v>56</v>
      </c>
      <c r="E74" s="9" t="s">
        <v>798</v>
      </c>
      <c r="F74" s="29" t="s">
        <v>17</v>
      </c>
      <c r="G74" s="30" t="s">
        <v>18</v>
      </c>
      <c r="H74" s="30"/>
      <c r="I74" s="74"/>
      <c r="J74" s="32"/>
    </row>
    <row r="75" spans="1:10" ht="51" x14ac:dyDescent="0.25">
      <c r="A75" s="93" t="s">
        <v>22</v>
      </c>
      <c r="B75" s="102" t="s">
        <v>3</v>
      </c>
      <c r="C75" s="9" t="s">
        <v>799</v>
      </c>
      <c r="D75" s="9" t="s">
        <v>792</v>
      </c>
      <c r="E75" s="9" t="s">
        <v>1026</v>
      </c>
      <c r="F75" s="29" t="s">
        <v>17</v>
      </c>
      <c r="G75" s="30" t="s">
        <v>18</v>
      </c>
      <c r="H75" s="30"/>
      <c r="I75" s="74"/>
      <c r="J75" s="32"/>
    </row>
    <row r="76" spans="1:10" ht="51" x14ac:dyDescent="0.25">
      <c r="A76" s="94"/>
      <c r="B76" s="103"/>
      <c r="C76" s="9" t="s">
        <v>882</v>
      </c>
      <c r="D76" s="9" t="s">
        <v>56</v>
      </c>
      <c r="E76" s="9" t="s">
        <v>797</v>
      </c>
      <c r="F76" s="29" t="s">
        <v>17</v>
      </c>
      <c r="G76" s="30" t="s">
        <v>18</v>
      </c>
      <c r="H76" s="30"/>
      <c r="I76" s="74"/>
      <c r="J76" s="32"/>
    </row>
    <row r="77" spans="1:10" ht="51" x14ac:dyDescent="0.25">
      <c r="A77" s="93" t="s">
        <v>22</v>
      </c>
      <c r="B77" s="102" t="s">
        <v>4</v>
      </c>
      <c r="C77" s="9" t="s">
        <v>800</v>
      </c>
      <c r="D77" s="9" t="s">
        <v>775</v>
      </c>
      <c r="E77" s="9" t="s">
        <v>801</v>
      </c>
      <c r="F77" s="29" t="s">
        <v>17</v>
      </c>
      <c r="G77" s="30" t="s">
        <v>18</v>
      </c>
      <c r="H77" s="30"/>
      <c r="I77" s="74"/>
      <c r="J77" s="32"/>
    </row>
    <row r="78" spans="1:10" ht="51" x14ac:dyDescent="0.25">
      <c r="A78" s="94"/>
      <c r="B78" s="103"/>
      <c r="C78" s="9" t="s">
        <v>883</v>
      </c>
      <c r="D78" s="9" t="s">
        <v>56</v>
      </c>
      <c r="E78" s="9" t="s">
        <v>802</v>
      </c>
      <c r="F78" s="29" t="s">
        <v>17</v>
      </c>
      <c r="G78" s="30" t="s">
        <v>18</v>
      </c>
      <c r="H78" s="30"/>
      <c r="I78" s="74"/>
      <c r="J78" s="32"/>
    </row>
    <row r="79" spans="1:10" ht="51" x14ac:dyDescent="0.25">
      <c r="A79" s="93" t="s">
        <v>23</v>
      </c>
      <c r="B79" s="102" t="s">
        <v>1</v>
      </c>
      <c r="C79" s="9" t="s">
        <v>803</v>
      </c>
      <c r="D79" s="9" t="s">
        <v>792</v>
      </c>
      <c r="E79" s="9" t="s">
        <v>804</v>
      </c>
      <c r="F79" s="29" t="s">
        <v>17</v>
      </c>
      <c r="G79" s="30" t="s">
        <v>18</v>
      </c>
      <c r="H79" s="30"/>
      <c r="I79" s="74"/>
      <c r="J79" s="32"/>
    </row>
    <row r="80" spans="1:10" ht="51" x14ac:dyDescent="0.25">
      <c r="A80" s="94"/>
      <c r="B80" s="103"/>
      <c r="C80" s="9" t="s">
        <v>881</v>
      </c>
      <c r="D80" s="9" t="s">
        <v>56</v>
      </c>
      <c r="E80" s="9" t="s">
        <v>798</v>
      </c>
      <c r="F80" s="29" t="s">
        <v>17</v>
      </c>
      <c r="G80" s="30" t="s">
        <v>18</v>
      </c>
      <c r="H80" s="30"/>
      <c r="I80" s="74"/>
      <c r="J80" s="32"/>
    </row>
    <row r="81" spans="1:10" ht="51" x14ac:dyDescent="0.25">
      <c r="A81" s="93" t="s">
        <v>23</v>
      </c>
      <c r="B81" s="102" t="s">
        <v>3</v>
      </c>
      <c r="C81" s="9" t="s">
        <v>805</v>
      </c>
      <c r="D81" s="9" t="s">
        <v>792</v>
      </c>
      <c r="E81" s="9" t="s">
        <v>1027</v>
      </c>
      <c r="F81" s="29" t="s">
        <v>17</v>
      </c>
      <c r="G81" s="30" t="s">
        <v>18</v>
      </c>
      <c r="H81" s="30"/>
      <c r="I81" s="74"/>
      <c r="J81" s="32"/>
    </row>
    <row r="82" spans="1:10" ht="51" x14ac:dyDescent="0.25">
      <c r="A82" s="94"/>
      <c r="B82" s="103"/>
      <c r="C82" s="9" t="s">
        <v>882</v>
      </c>
      <c r="D82" s="9" t="s">
        <v>56</v>
      </c>
      <c r="E82" s="9" t="s">
        <v>797</v>
      </c>
      <c r="F82" s="29" t="s">
        <v>17</v>
      </c>
      <c r="G82" s="30" t="s">
        <v>18</v>
      </c>
      <c r="H82" s="30"/>
      <c r="I82" s="74"/>
      <c r="J82" s="32"/>
    </row>
    <row r="83" spans="1:10" ht="51" x14ac:dyDescent="0.25">
      <c r="A83" s="93" t="s">
        <v>23</v>
      </c>
      <c r="B83" s="102" t="s">
        <v>4</v>
      </c>
      <c r="C83" s="9" t="s">
        <v>806</v>
      </c>
      <c r="D83" s="9" t="s">
        <v>775</v>
      </c>
      <c r="E83" s="9" t="s">
        <v>807</v>
      </c>
      <c r="F83" s="29" t="s">
        <v>17</v>
      </c>
      <c r="G83" s="30" t="s">
        <v>18</v>
      </c>
      <c r="H83" s="30"/>
      <c r="I83" s="74"/>
      <c r="J83" s="32"/>
    </row>
    <row r="84" spans="1:10" ht="51" x14ac:dyDescent="0.25">
      <c r="A84" s="94"/>
      <c r="B84" s="103"/>
      <c r="C84" s="9" t="s">
        <v>883</v>
      </c>
      <c r="D84" s="9" t="s">
        <v>56</v>
      </c>
      <c r="E84" s="9" t="s">
        <v>802</v>
      </c>
      <c r="F84" s="29" t="s">
        <v>17</v>
      </c>
      <c r="G84" s="30" t="s">
        <v>18</v>
      </c>
      <c r="H84" s="30"/>
      <c r="I84" s="74"/>
      <c r="J84" s="32"/>
    </row>
    <row r="85" spans="1:10" ht="51" x14ac:dyDescent="0.25">
      <c r="A85" s="93" t="s">
        <v>24</v>
      </c>
      <c r="B85" s="102" t="s">
        <v>1</v>
      </c>
      <c r="C85" s="9" t="s">
        <v>808</v>
      </c>
      <c r="D85" s="9" t="s">
        <v>775</v>
      </c>
      <c r="E85" s="9" t="s">
        <v>809</v>
      </c>
      <c r="F85" s="29" t="s">
        <v>17</v>
      </c>
      <c r="G85" s="30" t="s">
        <v>18</v>
      </c>
      <c r="H85" s="30"/>
      <c r="I85" s="74"/>
      <c r="J85" s="32"/>
    </row>
    <row r="86" spans="1:10" ht="51" x14ac:dyDescent="0.25">
      <c r="A86" s="94"/>
      <c r="B86" s="103"/>
      <c r="C86" s="9" t="s">
        <v>881</v>
      </c>
      <c r="D86" s="9" t="s">
        <v>56</v>
      </c>
      <c r="E86" s="9" t="s">
        <v>798</v>
      </c>
      <c r="F86" s="29" t="s">
        <v>17</v>
      </c>
      <c r="G86" s="30" t="s">
        <v>18</v>
      </c>
      <c r="H86" s="30"/>
      <c r="I86" s="74"/>
      <c r="J86" s="32"/>
    </row>
    <row r="87" spans="1:10" ht="51" x14ac:dyDescent="0.25">
      <c r="A87" s="93" t="s">
        <v>24</v>
      </c>
      <c r="B87" s="102" t="s">
        <v>3</v>
      </c>
      <c r="C87" s="9" t="s">
        <v>810</v>
      </c>
      <c r="D87" s="9" t="s">
        <v>775</v>
      </c>
      <c r="E87" s="9" t="s">
        <v>1028</v>
      </c>
      <c r="F87" s="29" t="s">
        <v>17</v>
      </c>
      <c r="G87" s="30" t="s">
        <v>18</v>
      </c>
      <c r="H87" s="30"/>
      <c r="I87" s="74"/>
      <c r="J87" s="32"/>
    </row>
    <row r="88" spans="1:10" ht="51" x14ac:dyDescent="0.25">
      <c r="A88" s="94"/>
      <c r="B88" s="103"/>
      <c r="C88" s="9" t="s">
        <v>882</v>
      </c>
      <c r="D88" s="9" t="s">
        <v>56</v>
      </c>
      <c r="E88" s="9" t="s">
        <v>797</v>
      </c>
      <c r="F88" s="29" t="s">
        <v>17</v>
      </c>
      <c r="G88" s="30" t="s">
        <v>18</v>
      </c>
      <c r="H88" s="30"/>
      <c r="I88" s="74"/>
      <c r="J88" s="32"/>
    </row>
    <row r="89" spans="1:10" ht="51" x14ac:dyDescent="0.25">
      <c r="A89" s="93" t="s">
        <v>24</v>
      </c>
      <c r="B89" s="102" t="s">
        <v>4</v>
      </c>
      <c r="C89" s="9" t="s">
        <v>811</v>
      </c>
      <c r="D89" s="9" t="s">
        <v>775</v>
      </c>
      <c r="E89" s="9" t="s">
        <v>812</v>
      </c>
      <c r="F89" s="29" t="s">
        <v>17</v>
      </c>
      <c r="G89" s="30" t="s">
        <v>18</v>
      </c>
      <c r="H89" s="30"/>
      <c r="I89" s="74"/>
      <c r="J89" s="32"/>
    </row>
    <row r="90" spans="1:10" ht="51" x14ac:dyDescent="0.25">
      <c r="A90" s="94"/>
      <c r="B90" s="103"/>
      <c r="C90" s="9" t="s">
        <v>883</v>
      </c>
      <c r="D90" s="9" t="s">
        <v>56</v>
      </c>
      <c r="E90" s="9" t="s">
        <v>802</v>
      </c>
      <c r="F90" s="29" t="s">
        <v>17</v>
      </c>
      <c r="G90" s="30" t="s">
        <v>18</v>
      </c>
      <c r="H90" s="30"/>
      <c r="I90" s="74"/>
      <c r="J90" s="32"/>
    </row>
    <row r="91" spans="1:10" ht="51" x14ac:dyDescent="0.25">
      <c r="A91" s="50" t="s">
        <v>41</v>
      </c>
      <c r="B91" s="11" t="s">
        <v>1</v>
      </c>
      <c r="C91" s="10" t="s">
        <v>42</v>
      </c>
      <c r="D91" s="10" t="s">
        <v>37</v>
      </c>
      <c r="E91" s="10" t="s">
        <v>266</v>
      </c>
      <c r="F91" s="29" t="s">
        <v>17</v>
      </c>
      <c r="G91" s="30" t="s">
        <v>18</v>
      </c>
      <c r="H91" s="30"/>
      <c r="I91" s="74"/>
      <c r="J91" s="57"/>
    </row>
    <row r="92" spans="1:10" ht="51" x14ac:dyDescent="0.25">
      <c r="A92" s="50" t="s">
        <v>41</v>
      </c>
      <c r="B92" s="11" t="s">
        <v>4</v>
      </c>
      <c r="C92" s="10" t="s">
        <v>43</v>
      </c>
      <c r="D92" s="10" t="s">
        <v>37</v>
      </c>
      <c r="E92" s="10" t="s">
        <v>267</v>
      </c>
      <c r="F92" s="29" t="s">
        <v>17</v>
      </c>
      <c r="G92" s="30" t="s">
        <v>18</v>
      </c>
      <c r="H92" s="30"/>
      <c r="I92" s="74"/>
      <c r="J92" s="57"/>
    </row>
    <row r="93" spans="1:10" ht="38.25" x14ac:dyDescent="0.25">
      <c r="A93" s="113" t="s">
        <v>1044</v>
      </c>
      <c r="B93" s="11" t="s">
        <v>2</v>
      </c>
      <c r="C93" s="9" t="s">
        <v>1128</v>
      </c>
      <c r="D93" s="9" t="s">
        <v>56</v>
      </c>
      <c r="E93" s="9" t="s">
        <v>834</v>
      </c>
      <c r="F93" s="29" t="s">
        <v>17</v>
      </c>
      <c r="G93" s="30" t="s">
        <v>18</v>
      </c>
      <c r="H93" s="30"/>
      <c r="I93" s="74"/>
      <c r="J93" s="57"/>
    </row>
    <row r="94" spans="1:10" ht="76.5" x14ac:dyDescent="0.25">
      <c r="A94" s="113"/>
      <c r="B94" s="11" t="s">
        <v>2</v>
      </c>
      <c r="C94" s="10" t="s">
        <v>835</v>
      </c>
      <c r="D94" s="10" t="s">
        <v>837</v>
      </c>
      <c r="E94" s="10" t="s">
        <v>836</v>
      </c>
      <c r="F94" s="29" t="s">
        <v>17</v>
      </c>
      <c r="G94" s="30" t="s">
        <v>18</v>
      </c>
      <c r="H94" s="30"/>
      <c r="I94" s="74" t="s">
        <v>845</v>
      </c>
      <c r="J94" s="57"/>
    </row>
    <row r="95" spans="1:10" ht="25.5" x14ac:dyDescent="0.25">
      <c r="A95" s="113"/>
      <c r="B95" s="11" t="s">
        <v>2</v>
      </c>
      <c r="C95" s="10" t="s">
        <v>840</v>
      </c>
      <c r="D95" s="10" t="s">
        <v>837</v>
      </c>
      <c r="E95" s="10" t="s">
        <v>838</v>
      </c>
      <c r="F95" s="29" t="s">
        <v>17</v>
      </c>
      <c r="G95" s="30" t="s">
        <v>18</v>
      </c>
      <c r="H95" s="30"/>
      <c r="I95" s="74" t="s">
        <v>845</v>
      </c>
      <c r="J95" s="57"/>
    </row>
    <row r="96" spans="1:10" ht="38.25" x14ac:dyDescent="0.25">
      <c r="A96" s="113"/>
      <c r="B96" s="11" t="s">
        <v>2</v>
      </c>
      <c r="C96" s="10" t="s">
        <v>841</v>
      </c>
      <c r="D96" s="10" t="s">
        <v>844</v>
      </c>
      <c r="E96" s="10" t="s">
        <v>839</v>
      </c>
      <c r="F96" s="29" t="s">
        <v>17</v>
      </c>
      <c r="G96" s="30" t="s">
        <v>18</v>
      </c>
      <c r="H96" s="30"/>
      <c r="I96" s="74" t="s">
        <v>845</v>
      </c>
      <c r="J96" s="57"/>
    </row>
  </sheetData>
  <mergeCells count="61">
    <mergeCell ref="A93:A96"/>
    <mergeCell ref="A15:B15"/>
    <mergeCell ref="A14:B14"/>
    <mergeCell ref="A13:B13"/>
    <mergeCell ref="A20:A22"/>
    <mergeCell ref="B20:B22"/>
    <mergeCell ref="A23:A24"/>
    <mergeCell ref="B23:B24"/>
    <mergeCell ref="B25:B29"/>
    <mergeCell ref="A25:A29"/>
    <mergeCell ref="B36:B37"/>
    <mergeCell ref="A36:A37"/>
    <mergeCell ref="B34:B35"/>
    <mergeCell ref="A34:A35"/>
    <mergeCell ref="B32:B33"/>
    <mergeCell ref="A32:A33"/>
    <mergeCell ref="B38:B39"/>
    <mergeCell ref="A38:A39"/>
    <mergeCell ref="B40:B41"/>
    <mergeCell ref="A40:A41"/>
    <mergeCell ref="B42:B43"/>
    <mergeCell ref="A42:A43"/>
    <mergeCell ref="B44:B45"/>
    <mergeCell ref="A44:A45"/>
    <mergeCell ref="B46:B47"/>
    <mergeCell ref="A46:A47"/>
    <mergeCell ref="B48:B49"/>
    <mergeCell ref="A48:A49"/>
    <mergeCell ref="A79:A80"/>
    <mergeCell ref="B68:B69"/>
    <mergeCell ref="A68:A69"/>
    <mergeCell ref="B71:B72"/>
    <mergeCell ref="A71:A72"/>
    <mergeCell ref="B73:B74"/>
    <mergeCell ref="A73:A74"/>
    <mergeCell ref="B87:B88"/>
    <mergeCell ref="A87:A88"/>
    <mergeCell ref="B89:B90"/>
    <mergeCell ref="A89:A90"/>
    <mergeCell ref="C13:J15"/>
    <mergeCell ref="B81:B82"/>
    <mergeCell ref="A81:A82"/>
    <mergeCell ref="B83:B84"/>
    <mergeCell ref="A83:A84"/>
    <mergeCell ref="B85:B86"/>
    <mergeCell ref="A85:A86"/>
    <mergeCell ref="B75:B76"/>
    <mergeCell ref="A75:A76"/>
    <mergeCell ref="B77:B78"/>
    <mergeCell ref="A77:A78"/>
    <mergeCell ref="B79:B80"/>
    <mergeCell ref="A1:J1"/>
    <mergeCell ref="A17:A18"/>
    <mergeCell ref="A9:I9"/>
    <mergeCell ref="A8:J8"/>
    <mergeCell ref="A7:J7"/>
    <mergeCell ref="A6:J6"/>
    <mergeCell ref="A5:J5"/>
    <mergeCell ref="A4:J4"/>
    <mergeCell ref="A3:J3"/>
    <mergeCell ref="A2:J2"/>
  </mergeCells>
  <phoneticPr fontId="1" type="noConversion"/>
  <pageMargins left="0.7" right="0.7" top="0.75" bottom="0.75" header="0.3" footer="0.3"/>
  <pageSetup scale="6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74F09-2845-4545-9125-A5B1EE5A6E81}">
  <dimension ref="A1:C113"/>
  <sheetViews>
    <sheetView topLeftCell="A82" zoomScaleNormal="100" workbookViewId="0">
      <selection activeCell="E94" sqref="E94"/>
    </sheetView>
  </sheetViews>
  <sheetFormatPr defaultColWidth="9.140625" defaultRowHeight="12.75" x14ac:dyDescent="0.2"/>
  <cols>
    <col min="1" max="1" width="9.85546875" style="21" bestFit="1" customWidth="1"/>
    <col min="2" max="2" width="140.28515625" style="21" bestFit="1" customWidth="1"/>
    <col min="3" max="3" width="147.42578125" style="21" bestFit="1" customWidth="1"/>
    <col min="4" max="16384" width="9.140625" style="21"/>
  </cols>
  <sheetData>
    <row r="1" spans="1:3" s="49" customFormat="1" x14ac:dyDescent="0.2">
      <c r="A1" s="118" t="s">
        <v>995</v>
      </c>
      <c r="B1" s="118"/>
      <c r="C1" s="118"/>
    </row>
    <row r="2" spans="1:3" s="49" customFormat="1" x14ac:dyDescent="0.2">
      <c r="A2" s="119" t="s">
        <v>996</v>
      </c>
      <c r="B2" s="119"/>
      <c r="C2" s="119"/>
    </row>
    <row r="3" spans="1:3" s="49" customFormat="1" x14ac:dyDescent="0.2">
      <c r="A3" s="120" t="s">
        <v>1017</v>
      </c>
      <c r="B3" s="120"/>
      <c r="C3" s="120"/>
    </row>
    <row r="4" spans="1:3" s="49" customFormat="1" ht="12.75" customHeight="1" x14ac:dyDescent="0.2">
      <c r="A4" s="121" t="s">
        <v>1008</v>
      </c>
      <c r="B4" s="121"/>
      <c r="C4" s="121"/>
    </row>
    <row r="5" spans="1:3" s="49" customFormat="1" ht="12.75" customHeight="1" x14ac:dyDescent="0.2">
      <c r="A5" s="122" t="s">
        <v>1015</v>
      </c>
      <c r="B5" s="122"/>
      <c r="C5" s="122"/>
    </row>
    <row r="6" spans="1:3" x14ac:dyDescent="0.2">
      <c r="A6" s="125" t="s">
        <v>1016</v>
      </c>
      <c r="B6" s="125"/>
      <c r="C6" s="125"/>
    </row>
    <row r="7" spans="1:3" x14ac:dyDescent="0.2">
      <c r="A7" s="100" t="s">
        <v>1009</v>
      </c>
      <c r="B7" s="100"/>
      <c r="C7" s="100"/>
    </row>
    <row r="8" spans="1:3" x14ac:dyDescent="0.2">
      <c r="A8" s="123" t="s">
        <v>1010</v>
      </c>
      <c r="B8" s="123"/>
      <c r="C8" s="123"/>
    </row>
    <row r="9" spans="1:3" x14ac:dyDescent="0.2">
      <c r="A9" s="124" t="s">
        <v>265</v>
      </c>
      <c r="B9" s="124"/>
      <c r="C9" s="124"/>
    </row>
    <row r="10" spans="1:3" x14ac:dyDescent="0.2">
      <c r="A10" s="1"/>
    </row>
    <row r="11" spans="1:3" x14ac:dyDescent="0.2">
      <c r="A11" s="38" t="s">
        <v>169</v>
      </c>
      <c r="B11" s="38" t="s">
        <v>203</v>
      </c>
      <c r="C11" s="80" t="s">
        <v>966</v>
      </c>
    </row>
    <row r="12" spans="1:3" x14ac:dyDescent="0.2">
      <c r="A12" s="117" t="s">
        <v>997</v>
      </c>
      <c r="B12" s="117"/>
      <c r="C12" s="117"/>
    </row>
    <row r="13" spans="1:3" x14ac:dyDescent="0.2">
      <c r="A13" s="39" t="s">
        <v>33</v>
      </c>
      <c r="B13" s="39" t="s">
        <v>185</v>
      </c>
      <c r="C13" s="39" t="str">
        <f>A13&amp;" "&amp;B13</f>
        <v>FNPI 1a. The number of unemployed youth who obtained employment to gain skills or income.</v>
      </c>
    </row>
    <row r="14" spans="1:3" x14ac:dyDescent="0.2">
      <c r="A14" s="21" t="s">
        <v>64</v>
      </c>
      <c r="B14" s="21" t="s">
        <v>186</v>
      </c>
      <c r="C14" s="21" t="str">
        <f t="shared" ref="C14:C28" si="0">A14&amp;" "&amp;B14</f>
        <v>FNPI 1b. The number of unemployed adults who obtained employment (up to a living wage).</v>
      </c>
    </row>
    <row r="15" spans="1:3" x14ac:dyDescent="0.2">
      <c r="A15" s="21" t="s">
        <v>65</v>
      </c>
      <c r="B15" s="21" t="s">
        <v>187</v>
      </c>
      <c r="C15" s="21" t="str">
        <f t="shared" si="0"/>
        <v>FNPI 1c. The number of unemployed adults who obtained and maintained employment for at least 90 days (up to a living wage).</v>
      </c>
    </row>
    <row r="16" spans="1:3" x14ac:dyDescent="0.2">
      <c r="A16" s="21" t="s">
        <v>66</v>
      </c>
      <c r="B16" s="21" t="s">
        <v>188</v>
      </c>
      <c r="C16" s="21" t="str">
        <f t="shared" si="0"/>
        <v>FNPI 1d. The number of unemployed adults who obtained and maintained employment for at least 180 days (up to a living wage).</v>
      </c>
    </row>
    <row r="17" spans="1:3" x14ac:dyDescent="0.2">
      <c r="A17" s="21" t="s">
        <v>67</v>
      </c>
      <c r="B17" s="21" t="s">
        <v>189</v>
      </c>
      <c r="C17" s="21" t="str">
        <f t="shared" si="0"/>
        <v>FNPI 1e. The number of unemployed adults who obtained employment (with a living wage or higher).</v>
      </c>
    </row>
    <row r="18" spans="1:3" x14ac:dyDescent="0.2">
      <c r="A18" s="21" t="s">
        <v>68</v>
      </c>
      <c r="B18" s="21" t="s">
        <v>190</v>
      </c>
      <c r="C18" s="21" t="str">
        <f t="shared" si="0"/>
        <v>FNPI 1f. The number of unemployed adults who obtained and maintained employment for at least 90 days (with a living wage or higher).</v>
      </c>
    </row>
    <row r="19" spans="1:3" x14ac:dyDescent="0.2">
      <c r="A19" s="21" t="s">
        <v>69</v>
      </c>
      <c r="B19" s="21" t="s">
        <v>191</v>
      </c>
      <c r="C19" s="21" t="str">
        <f t="shared" si="0"/>
        <v>FNPI 1g. The number of unemployed adults who obtained and maintained employment for at least 180 days (with a living wage or higher).</v>
      </c>
    </row>
    <row r="20" spans="1:3" x14ac:dyDescent="0.2">
      <c r="A20" s="40" t="s">
        <v>70</v>
      </c>
      <c r="B20" s="40" t="s">
        <v>842</v>
      </c>
      <c r="C20" s="40" t="str">
        <f t="shared" si="0"/>
        <v>FNPI 1h. The number of employed participants in a career-advancement related program who entered or transitioned into a position that provided increased income and/or benefits.</v>
      </c>
    </row>
    <row r="21" spans="1:3" x14ac:dyDescent="0.2">
      <c r="A21" s="21" t="s">
        <v>19</v>
      </c>
      <c r="B21" s="21" t="s">
        <v>1005</v>
      </c>
      <c r="C21" s="21" t="str">
        <f t="shared" si="0"/>
        <v>FNPI 1h.1. Of those reported under 1h., the number of employed participants who increased income from employment through wage or salary amount increase.</v>
      </c>
    </row>
    <row r="22" spans="1:3" x14ac:dyDescent="0.2">
      <c r="A22" s="21" t="s">
        <v>20</v>
      </c>
      <c r="B22" s="21" t="s">
        <v>1006</v>
      </c>
      <c r="C22" s="21" t="str">
        <f t="shared" si="0"/>
        <v>FNPI 1h.2. Of those reported under 1h., the number of employed participants who increased income from employment through hours worked increase.</v>
      </c>
    </row>
    <row r="23" spans="1:3" x14ac:dyDescent="0.2">
      <c r="A23" s="21" t="s">
        <v>21</v>
      </c>
      <c r="B23" s="21" t="s">
        <v>1007</v>
      </c>
      <c r="C23" s="21" t="str">
        <f t="shared" si="0"/>
        <v>FNPI 1h.3. Of those reported under 1h., the number of employed participants who increased benefits related to employment.</v>
      </c>
    </row>
    <row r="24" spans="1:3" x14ac:dyDescent="0.2">
      <c r="A24" s="41" t="s">
        <v>192</v>
      </c>
      <c r="C24" s="41" t="str">
        <f t="shared" si="0"/>
        <v xml:space="preserve">FNPI 1z.1. </v>
      </c>
    </row>
    <row r="25" spans="1:3" x14ac:dyDescent="0.2">
      <c r="A25" s="41" t="s">
        <v>193</v>
      </c>
      <c r="C25" s="41" t="str">
        <f t="shared" si="0"/>
        <v xml:space="preserve">FNPI 1z.2. </v>
      </c>
    </row>
    <row r="26" spans="1:3" x14ac:dyDescent="0.2">
      <c r="A26" s="41" t="s">
        <v>194</v>
      </c>
      <c r="C26" s="41" t="str">
        <f t="shared" si="0"/>
        <v xml:space="preserve">FNPI 1z.3. </v>
      </c>
    </row>
    <row r="27" spans="1:3" x14ac:dyDescent="0.2">
      <c r="A27" s="41" t="s">
        <v>195</v>
      </c>
      <c r="C27" s="41" t="str">
        <f t="shared" si="0"/>
        <v xml:space="preserve">FNPI 1z.4. </v>
      </c>
    </row>
    <row r="28" spans="1:3" x14ac:dyDescent="0.2">
      <c r="A28" s="41" t="s">
        <v>827</v>
      </c>
      <c r="C28" s="41" t="str">
        <f t="shared" si="0"/>
        <v xml:space="preserve">FNPI 1z.5. </v>
      </c>
    </row>
    <row r="29" spans="1:3" x14ac:dyDescent="0.2">
      <c r="A29" s="117" t="s">
        <v>998</v>
      </c>
      <c r="B29" s="117"/>
      <c r="C29" s="117"/>
    </row>
    <row r="30" spans="1:3" x14ac:dyDescent="0.2">
      <c r="A30" s="39" t="s">
        <v>39</v>
      </c>
      <c r="B30" s="39" t="s">
        <v>196</v>
      </c>
      <c r="C30" s="39" t="str">
        <f>A30&amp;" "&amp;B30</f>
        <v>FNPI 2a. The number of children (0 to 5) who demonstrated improved emergent literacy skills.</v>
      </c>
    </row>
    <row r="31" spans="1:3" x14ac:dyDescent="0.2">
      <c r="A31" s="39" t="s">
        <v>40</v>
      </c>
      <c r="B31" s="39" t="s">
        <v>197</v>
      </c>
      <c r="C31" s="39" t="str">
        <f t="shared" ref="C31:C50" si="1">A31&amp;" "&amp;B31</f>
        <v>FNPI 2b. The number of children (0 to 5) who demonstrated skills for school readiness.</v>
      </c>
    </row>
    <row r="32" spans="1:3" x14ac:dyDescent="0.2">
      <c r="A32" s="37" t="s">
        <v>26</v>
      </c>
      <c r="B32" s="37" t="s">
        <v>251</v>
      </c>
      <c r="C32" s="91"/>
    </row>
    <row r="33" spans="1:3" x14ac:dyDescent="0.2">
      <c r="A33" s="39" t="s">
        <v>25</v>
      </c>
      <c r="B33" s="39" t="s">
        <v>1040</v>
      </c>
      <c r="C33" s="21" t="str">
        <f t="shared" si="1"/>
        <v>FNPI 2c.1. Demonstrated improved positive approaches toward learning - Early Childhood Education (ages 0-5).</v>
      </c>
    </row>
    <row r="34" spans="1:3" x14ac:dyDescent="0.2">
      <c r="A34" s="21" t="s">
        <v>198</v>
      </c>
      <c r="B34" s="21" t="s">
        <v>1111</v>
      </c>
      <c r="C34" s="21" t="str">
        <f t="shared" si="1"/>
        <v>FNPI 2c.2. Demonstrated improved positive approaches toward learning - 1st grade-8th grade.</v>
      </c>
    </row>
    <row r="35" spans="1:3" x14ac:dyDescent="0.2">
      <c r="A35" s="21" t="s">
        <v>199</v>
      </c>
      <c r="B35" s="21" t="s">
        <v>1112</v>
      </c>
      <c r="C35" s="21" t="str">
        <f t="shared" si="1"/>
        <v>FNPI 2c.3. Demonstrated improved positive approaches toward learning - 9th grade-12th grade.</v>
      </c>
    </row>
    <row r="36" spans="1:3" x14ac:dyDescent="0.2">
      <c r="A36" s="37" t="s">
        <v>28</v>
      </c>
      <c r="B36" s="37" t="s">
        <v>1041</v>
      </c>
      <c r="C36" s="91"/>
    </row>
    <row r="37" spans="1:3" x14ac:dyDescent="0.2">
      <c r="A37" s="39" t="s">
        <v>38</v>
      </c>
      <c r="B37" s="39" t="s">
        <v>1113</v>
      </c>
      <c r="C37" s="39" t="str">
        <f t="shared" si="1"/>
        <v>FNPI 2d.1. Achieving at basic grade level - Early Childhood Education (ages 0-5).</v>
      </c>
    </row>
    <row r="38" spans="1:3" x14ac:dyDescent="0.2">
      <c r="A38" s="21" t="s">
        <v>200</v>
      </c>
      <c r="B38" s="21" t="s">
        <v>1114</v>
      </c>
      <c r="C38" s="21" t="str">
        <f t="shared" si="1"/>
        <v>FNPI 2d.2. Achieving at basic grade level - 1st grade-8th grade.</v>
      </c>
    </row>
    <row r="39" spans="1:3" x14ac:dyDescent="0.2">
      <c r="A39" s="21" t="s">
        <v>201</v>
      </c>
      <c r="B39" s="21" t="s">
        <v>1115</v>
      </c>
      <c r="C39" s="21" t="str">
        <f t="shared" si="1"/>
        <v>FNPI 2d.3. Achieving at basic grade level - 9th grade-12th grade.</v>
      </c>
    </row>
    <row r="40" spans="1:3" x14ac:dyDescent="0.2">
      <c r="A40" s="21" t="s">
        <v>71</v>
      </c>
      <c r="B40" s="21" t="s">
        <v>202</v>
      </c>
      <c r="C40" s="21" t="str">
        <f t="shared" si="1"/>
        <v>FNPI 2e. The number of parents/caregivers who improved their home environments.</v>
      </c>
    </row>
    <row r="41" spans="1:3" x14ac:dyDescent="0.2">
      <c r="A41" s="21" t="s">
        <v>72</v>
      </c>
      <c r="B41" s="21" t="s">
        <v>204</v>
      </c>
      <c r="C41" s="21" t="str">
        <f t="shared" si="1"/>
        <v>FNPI 2f. The number of adults who demonstrated improved basic education.</v>
      </c>
    </row>
    <row r="42" spans="1:3" x14ac:dyDescent="0.2">
      <c r="A42" s="21" t="s">
        <v>73</v>
      </c>
      <c r="B42" s="21" t="s">
        <v>205</v>
      </c>
      <c r="C42" s="21" t="str">
        <f t="shared" si="1"/>
        <v>FNPI 2g. The number of individuals who obtained a high school diploma and/or obtained an equivalency certificate or diploma.</v>
      </c>
    </row>
    <row r="43" spans="1:3" x14ac:dyDescent="0.2">
      <c r="A43" s="21" t="s">
        <v>206</v>
      </c>
      <c r="B43" s="21" t="s">
        <v>209</v>
      </c>
      <c r="C43" s="21" t="str">
        <f t="shared" si="1"/>
        <v>FNPI 2h. The number of individuals who obtained a recognized credential, certificate, or degree relating to the achievement of educational or vocational skills.</v>
      </c>
    </row>
    <row r="44" spans="1:3" x14ac:dyDescent="0.2">
      <c r="A44" s="21" t="s">
        <v>207</v>
      </c>
      <c r="B44" s="21" t="s">
        <v>210</v>
      </c>
      <c r="C44" s="21" t="str">
        <f t="shared" si="1"/>
        <v>FNPI 2i. The number of individuals who obtained an Associate’s degree.</v>
      </c>
    </row>
    <row r="45" spans="1:3" x14ac:dyDescent="0.2">
      <c r="A45" s="21" t="s">
        <v>208</v>
      </c>
      <c r="B45" s="21" t="s">
        <v>211</v>
      </c>
      <c r="C45" s="21" t="str">
        <f t="shared" si="1"/>
        <v>FNPI 2j. The number of individuals who obtained a Bachelor’s degree.</v>
      </c>
    </row>
    <row r="46" spans="1:3" x14ac:dyDescent="0.2">
      <c r="A46" s="41" t="s">
        <v>215</v>
      </c>
      <c r="C46" s="41" t="str">
        <f t="shared" si="1"/>
        <v xml:space="preserve">FNPI 2z.1. </v>
      </c>
    </row>
    <row r="47" spans="1:3" x14ac:dyDescent="0.2">
      <c r="A47" s="41" t="s">
        <v>212</v>
      </c>
      <c r="C47" s="41" t="str">
        <f t="shared" si="1"/>
        <v xml:space="preserve">FNPI 2z.2. </v>
      </c>
    </row>
    <row r="48" spans="1:3" x14ac:dyDescent="0.2">
      <c r="A48" s="41" t="s">
        <v>213</v>
      </c>
      <c r="C48" s="41" t="str">
        <f t="shared" si="1"/>
        <v xml:space="preserve">FNPI 2z.3. </v>
      </c>
    </row>
    <row r="49" spans="1:3" x14ac:dyDescent="0.2">
      <c r="A49" s="41" t="s">
        <v>214</v>
      </c>
      <c r="C49" s="41" t="str">
        <f t="shared" si="1"/>
        <v xml:space="preserve">FNPI 2z.4. </v>
      </c>
    </row>
    <row r="50" spans="1:3" x14ac:dyDescent="0.2">
      <c r="A50" s="41" t="s">
        <v>828</v>
      </c>
      <c r="C50" s="41" t="str">
        <f t="shared" si="1"/>
        <v xml:space="preserve">FNPI 2z.5. </v>
      </c>
    </row>
    <row r="51" spans="1:3" x14ac:dyDescent="0.2">
      <c r="A51" s="117" t="s">
        <v>999</v>
      </c>
      <c r="B51" s="117"/>
      <c r="C51" s="117"/>
    </row>
    <row r="52" spans="1:3" x14ac:dyDescent="0.2">
      <c r="A52" s="21" t="s">
        <v>74</v>
      </c>
      <c r="B52" s="21" t="s">
        <v>216</v>
      </c>
      <c r="C52" s="21" t="str">
        <f>A52&amp;" "&amp;B52</f>
        <v>FNPI 3a. The number of individuals who achieved and maintained capacity to meet basic needs for 90 days.</v>
      </c>
    </row>
    <row r="53" spans="1:3" x14ac:dyDescent="0.2">
      <c r="A53" s="21" t="s">
        <v>75</v>
      </c>
      <c r="B53" s="21" t="s">
        <v>217</v>
      </c>
      <c r="C53" s="21" t="str">
        <f t="shared" ref="C53:C65" si="2">A53&amp;" "&amp;B53</f>
        <v>FNPI 3b. The number of individuals who achieved and maintained capacity to meet basic needs for 180 days.</v>
      </c>
    </row>
    <row r="54" spans="1:3" x14ac:dyDescent="0.2">
      <c r="A54" s="21" t="s">
        <v>76</v>
      </c>
      <c r="B54" s="21" t="s">
        <v>218</v>
      </c>
      <c r="C54" s="21" t="str">
        <f t="shared" si="2"/>
        <v>FNPI 3c. The number of individuals who opened a savings account or IDA.</v>
      </c>
    </row>
    <row r="55" spans="1:3" x14ac:dyDescent="0.2">
      <c r="A55" s="21" t="s">
        <v>77</v>
      </c>
      <c r="B55" s="21" t="s">
        <v>219</v>
      </c>
      <c r="C55" s="21" t="str">
        <f t="shared" si="2"/>
        <v>FNPI 3d. The number of individuals who increased their savings.</v>
      </c>
    </row>
    <row r="56" spans="1:3" x14ac:dyDescent="0.2">
      <c r="A56" s="21" t="s">
        <v>78</v>
      </c>
      <c r="B56" s="21" t="s">
        <v>220</v>
      </c>
      <c r="C56" s="21" t="str">
        <f t="shared" si="2"/>
        <v>FNPI 3e. The number of individuals who used their savings to purchase an asset.</v>
      </c>
    </row>
    <row r="57" spans="1:3" x14ac:dyDescent="0.2">
      <c r="A57" s="21" t="s">
        <v>79</v>
      </c>
      <c r="B57" s="21" t="s">
        <v>221</v>
      </c>
      <c r="C57" s="21" t="str">
        <f t="shared" si="2"/>
        <v>FNPI 3f. The number of individuals who purchased a home.</v>
      </c>
    </row>
    <row r="58" spans="1:3" x14ac:dyDescent="0.2">
      <c r="A58" s="21" t="s">
        <v>80</v>
      </c>
      <c r="B58" s="21" t="s">
        <v>222</v>
      </c>
      <c r="C58" s="21" t="str">
        <f t="shared" si="2"/>
        <v>FNPI 3g. The number of individuals who improved their credit scores.</v>
      </c>
    </row>
    <row r="59" spans="1:3" x14ac:dyDescent="0.2">
      <c r="A59" s="21" t="s">
        <v>223</v>
      </c>
      <c r="B59" s="21" t="s">
        <v>225</v>
      </c>
      <c r="C59" s="21" t="str">
        <f t="shared" si="2"/>
        <v>FNPI 3h. The number of individuals who increased their net worth.</v>
      </c>
    </row>
    <row r="60" spans="1:3" x14ac:dyDescent="0.2">
      <c r="A60" s="21" t="s">
        <v>224</v>
      </c>
      <c r="B60" s="21" t="s">
        <v>226</v>
      </c>
      <c r="C60" s="21" t="str">
        <f t="shared" si="2"/>
        <v>FNPI 3i. The number of individuals engaged with the Community Action Agency who report improved financial well-being.</v>
      </c>
    </row>
    <row r="61" spans="1:3" x14ac:dyDescent="0.2">
      <c r="A61" s="41" t="s">
        <v>227</v>
      </c>
      <c r="C61" s="41" t="str">
        <f t="shared" si="2"/>
        <v xml:space="preserve">FNPI 3z.1. </v>
      </c>
    </row>
    <row r="62" spans="1:3" x14ac:dyDescent="0.2">
      <c r="A62" s="41" t="s">
        <v>228</v>
      </c>
      <c r="C62" s="41" t="str">
        <f t="shared" si="2"/>
        <v xml:space="preserve">FNPI 3z.2. </v>
      </c>
    </row>
    <row r="63" spans="1:3" x14ac:dyDescent="0.2">
      <c r="A63" s="41" t="s">
        <v>229</v>
      </c>
      <c r="C63" s="41" t="str">
        <f t="shared" si="2"/>
        <v xml:space="preserve">FNPI 3z.3. </v>
      </c>
    </row>
    <row r="64" spans="1:3" x14ac:dyDescent="0.2">
      <c r="A64" s="41" t="s">
        <v>230</v>
      </c>
      <c r="C64" s="41" t="str">
        <f t="shared" si="2"/>
        <v xml:space="preserve">FNPI 3z.4. </v>
      </c>
    </row>
    <row r="65" spans="1:3" x14ac:dyDescent="0.2">
      <c r="A65" s="41" t="s">
        <v>829</v>
      </c>
      <c r="C65" s="41" t="str">
        <f t="shared" si="2"/>
        <v xml:space="preserve">FNPI 3z.5. </v>
      </c>
    </row>
    <row r="66" spans="1:3" x14ac:dyDescent="0.2">
      <c r="A66" s="117" t="s">
        <v>1000</v>
      </c>
      <c r="B66" s="117"/>
      <c r="C66" s="117"/>
    </row>
    <row r="67" spans="1:3" x14ac:dyDescent="0.2">
      <c r="A67" s="21" t="s">
        <v>81</v>
      </c>
      <c r="B67" s="21" t="s">
        <v>231</v>
      </c>
      <c r="C67" s="21" t="str">
        <f>A67&amp;" "&amp;B67</f>
        <v>FNPI 4a. The number of individuals experiencing homelessness who obtained safe temporary shelter.</v>
      </c>
    </row>
    <row r="68" spans="1:3" x14ac:dyDescent="0.2">
      <c r="A68" s="21" t="s">
        <v>82</v>
      </c>
      <c r="B68" s="21" t="s">
        <v>232</v>
      </c>
      <c r="C68" s="21" t="str">
        <f t="shared" ref="C68:C79" si="3">A68&amp;" "&amp;B68</f>
        <v>FNPI 4b. The number of individuals who obtained safe and affordable housing.</v>
      </c>
    </row>
    <row r="69" spans="1:3" x14ac:dyDescent="0.2">
      <c r="A69" s="21" t="s">
        <v>83</v>
      </c>
      <c r="B69" s="21" t="s">
        <v>233</v>
      </c>
      <c r="C69" s="21" t="str">
        <f t="shared" si="3"/>
        <v>FNPI 4c. The number of individuals who maintained safe and affordable housing for 90 days.</v>
      </c>
    </row>
    <row r="70" spans="1:3" x14ac:dyDescent="0.2">
      <c r="A70" s="21" t="s">
        <v>84</v>
      </c>
      <c r="B70" s="21" t="s">
        <v>234</v>
      </c>
      <c r="C70" s="21" t="str">
        <f t="shared" si="3"/>
        <v>FNPI 4d. The number of individuals who maintained safe and affordable housing for 180 days.</v>
      </c>
    </row>
    <row r="71" spans="1:3" x14ac:dyDescent="0.2">
      <c r="A71" s="21" t="s">
        <v>85</v>
      </c>
      <c r="B71" s="21" t="s">
        <v>235</v>
      </c>
      <c r="C71" s="21" t="str">
        <f t="shared" si="3"/>
        <v>FNPI 4e. The number of individuals who avoided eviction.</v>
      </c>
    </row>
    <row r="72" spans="1:3" x14ac:dyDescent="0.2">
      <c r="A72" s="21" t="s">
        <v>86</v>
      </c>
      <c r="B72" s="21" t="s">
        <v>236</v>
      </c>
      <c r="C72" s="21" t="str">
        <f t="shared" si="3"/>
        <v>FNPI 4f. The number of individuals who avoided foreclosure.</v>
      </c>
    </row>
    <row r="73" spans="1:3" x14ac:dyDescent="0.2">
      <c r="A73" s="21" t="s">
        <v>87</v>
      </c>
      <c r="B73" s="21" t="s">
        <v>1042</v>
      </c>
      <c r="C73" s="21" t="str">
        <f t="shared" si="3"/>
        <v>FNPI 4g. The number of individuals who experienced improved health and safety due to improvements within their home.</v>
      </c>
    </row>
    <row r="74" spans="1:3" x14ac:dyDescent="0.2">
      <c r="A74" s="21" t="s">
        <v>237</v>
      </c>
      <c r="B74" s="21" t="s">
        <v>238</v>
      </c>
      <c r="C74" s="21" t="str">
        <f t="shared" si="3"/>
        <v>FNPI 4h. The number of individuals with improved energy efficiency and/or energy burden reduction in their homes.</v>
      </c>
    </row>
    <row r="75" spans="1:3" x14ac:dyDescent="0.2">
      <c r="A75" s="41" t="s">
        <v>239</v>
      </c>
      <c r="C75" s="41" t="str">
        <f t="shared" si="3"/>
        <v xml:space="preserve">FNPI 4z.1. </v>
      </c>
    </row>
    <row r="76" spans="1:3" x14ac:dyDescent="0.2">
      <c r="A76" s="41" t="s">
        <v>240</v>
      </c>
      <c r="C76" s="41" t="str">
        <f t="shared" si="3"/>
        <v xml:space="preserve">FNPI 4z.2. </v>
      </c>
    </row>
    <row r="77" spans="1:3" x14ac:dyDescent="0.2">
      <c r="A77" s="41" t="s">
        <v>241</v>
      </c>
      <c r="C77" s="41" t="str">
        <f t="shared" si="3"/>
        <v xml:space="preserve">FNPI 4z.3. </v>
      </c>
    </row>
    <row r="78" spans="1:3" x14ac:dyDescent="0.2">
      <c r="A78" s="41" t="s">
        <v>242</v>
      </c>
      <c r="C78" s="41" t="str">
        <f t="shared" si="3"/>
        <v xml:space="preserve">FNPI 4z.4. </v>
      </c>
    </row>
    <row r="79" spans="1:3" x14ac:dyDescent="0.2">
      <c r="A79" s="41" t="s">
        <v>830</v>
      </c>
      <c r="C79" s="41" t="str">
        <f t="shared" si="3"/>
        <v xml:space="preserve">FNPI 4z.5. </v>
      </c>
    </row>
    <row r="80" spans="1:3" x14ac:dyDescent="0.2">
      <c r="A80" s="117" t="s">
        <v>1001</v>
      </c>
      <c r="B80" s="117"/>
      <c r="C80" s="117"/>
    </row>
    <row r="81" spans="1:3" x14ac:dyDescent="0.2">
      <c r="A81" s="21" t="s">
        <v>88</v>
      </c>
      <c r="B81" s="21" t="s">
        <v>1043</v>
      </c>
      <c r="C81" s="21" t="str">
        <f>A81&amp;" "&amp;B81</f>
        <v>FNPI 5a. The number of individuals who demonstrated increased nutrition skills.</v>
      </c>
    </row>
    <row r="82" spans="1:3" x14ac:dyDescent="0.2">
      <c r="A82" s="21" t="s">
        <v>89</v>
      </c>
      <c r="B82" s="21" t="s">
        <v>243</v>
      </c>
      <c r="C82" s="21" t="str">
        <f t="shared" ref="C82:C96" si="4">A82&amp;" "&amp;B82</f>
        <v>FNPI 5b. The number of individuals who demonstrated improved physical health and well-being.</v>
      </c>
    </row>
    <row r="83" spans="1:3" x14ac:dyDescent="0.2">
      <c r="A83" s="21" t="s">
        <v>90</v>
      </c>
      <c r="B83" s="21" t="s">
        <v>244</v>
      </c>
      <c r="C83" s="21" t="str">
        <f t="shared" si="4"/>
        <v>FNPI 5c. The number of individuals who demonstrated improved mental and behavioral health and well-being.</v>
      </c>
    </row>
    <row r="84" spans="1:3" x14ac:dyDescent="0.2">
      <c r="A84" s="21" t="s">
        <v>91</v>
      </c>
      <c r="B84" s="21" t="s">
        <v>843</v>
      </c>
      <c r="C84" s="21" t="str">
        <f t="shared" si="4"/>
        <v>FNPI 5d. The number of individuals who improved skills related to the adult role of parents/caregivers.</v>
      </c>
    </row>
    <row r="85" spans="1:3" x14ac:dyDescent="0.2">
      <c r="A85" s="21" t="s">
        <v>92</v>
      </c>
      <c r="B85" s="21" t="s">
        <v>245</v>
      </c>
      <c r="C85" s="21" t="str">
        <f t="shared" si="4"/>
        <v>FNPI 5e. The number of parents/caregivers who demonstrated increased sensitivity and responsiveness in their interactions with their children.</v>
      </c>
    </row>
    <row r="86" spans="1:3" x14ac:dyDescent="0.2">
      <c r="A86" s="39" t="s">
        <v>34</v>
      </c>
      <c r="B86" s="39" t="s">
        <v>246</v>
      </c>
      <c r="C86" s="39" t="str">
        <f t="shared" si="4"/>
        <v>FNPI 5f. The number of seniors (65+) who maintained an independent living situation.</v>
      </c>
    </row>
    <row r="87" spans="1:3" x14ac:dyDescent="0.2">
      <c r="A87" s="39" t="s">
        <v>35</v>
      </c>
      <c r="B87" s="39" t="s">
        <v>247</v>
      </c>
      <c r="C87" s="39" t="str">
        <f t="shared" si="4"/>
        <v>FNPI 5g. The number of individuals with disabilities who maintained an independent living situation.</v>
      </c>
    </row>
    <row r="88" spans="1:3" x14ac:dyDescent="0.2">
      <c r="A88" s="18" t="s">
        <v>248</v>
      </c>
      <c r="B88" s="18" t="s">
        <v>826</v>
      </c>
      <c r="C88" s="21" t="str">
        <f t="shared" si="4"/>
        <v>FNPI 5h. The number of individuals with a chronic illness who maintained an independent living situation.</v>
      </c>
    </row>
    <row r="89" spans="1:3" x14ac:dyDescent="0.2">
      <c r="A89" s="37" t="s">
        <v>32</v>
      </c>
      <c r="B89" s="42" t="s">
        <v>250</v>
      </c>
      <c r="C89" s="91"/>
    </row>
    <row r="90" spans="1:3" x14ac:dyDescent="0.2">
      <c r="A90" s="39" t="s">
        <v>36</v>
      </c>
      <c r="B90" s="39" t="s">
        <v>1116</v>
      </c>
      <c r="C90" s="39" t="str">
        <f t="shared" si="4"/>
        <v>FNPI 5i.1. No recidivating event for six months - Youth (ages 14-17).</v>
      </c>
    </row>
    <row r="91" spans="1:3" x14ac:dyDescent="0.2">
      <c r="A91" s="39" t="s">
        <v>249</v>
      </c>
      <c r="B91" s="39" t="s">
        <v>1117</v>
      </c>
      <c r="C91" s="39" t="str">
        <f t="shared" si="4"/>
        <v>FNPI 5i.2. No recidivating event for six months - Adults (ages 18+).</v>
      </c>
    </row>
    <row r="92" spans="1:3" x14ac:dyDescent="0.2">
      <c r="A92" s="41" t="s">
        <v>252</v>
      </c>
      <c r="C92" s="41" t="str">
        <f t="shared" si="4"/>
        <v xml:space="preserve">FNPI 5z.1. </v>
      </c>
    </row>
    <row r="93" spans="1:3" x14ac:dyDescent="0.2">
      <c r="A93" s="41" t="s">
        <v>253</v>
      </c>
      <c r="C93" s="41" t="str">
        <f t="shared" si="4"/>
        <v xml:space="preserve">FNPI 5z.2. </v>
      </c>
    </row>
    <row r="94" spans="1:3" x14ac:dyDescent="0.2">
      <c r="A94" s="41" t="s">
        <v>254</v>
      </c>
      <c r="C94" s="41" t="str">
        <f t="shared" si="4"/>
        <v xml:space="preserve">FNPI 5z.3. </v>
      </c>
    </row>
    <row r="95" spans="1:3" x14ac:dyDescent="0.2">
      <c r="A95" s="41" t="s">
        <v>255</v>
      </c>
      <c r="C95" s="41" t="str">
        <f t="shared" si="4"/>
        <v xml:space="preserve">FNPI 5z.4. </v>
      </c>
    </row>
    <row r="96" spans="1:3" x14ac:dyDescent="0.2">
      <c r="A96" s="41" t="s">
        <v>831</v>
      </c>
      <c r="C96" s="41" t="str">
        <f t="shared" si="4"/>
        <v xml:space="preserve">FNPI 5z.5. </v>
      </c>
    </row>
    <row r="97" spans="1:3" x14ac:dyDescent="0.2">
      <c r="A97" s="117" t="s">
        <v>1003</v>
      </c>
      <c r="B97" s="117"/>
      <c r="C97" s="117"/>
    </row>
    <row r="98" spans="1:3" x14ac:dyDescent="0.2">
      <c r="A98" s="40" t="s">
        <v>93</v>
      </c>
      <c r="B98" s="40" t="s">
        <v>260</v>
      </c>
      <c r="C98" s="40" t="str">
        <f>A98&amp;" "&amp;B98</f>
        <v>FNPI 6a. The number of individuals who increased skills, knowledge, and abilities to enable them to work with Community Action to improve conditions in the community.</v>
      </c>
    </row>
    <row r="99" spans="1:3" x14ac:dyDescent="0.2">
      <c r="A99" s="21" t="s">
        <v>22</v>
      </c>
      <c r="B99" s="21" t="s">
        <v>1012</v>
      </c>
      <c r="C99" s="21" t="str">
        <f t="shared" ref="C99:C106" si="5">A99&amp;" "&amp;B99</f>
        <v>FNPI 6a.1. Of those reported under 6a., the number of Community Action program participants who improved their leadership skills.</v>
      </c>
    </row>
    <row r="100" spans="1:3" x14ac:dyDescent="0.2">
      <c r="A100" s="21" t="s">
        <v>23</v>
      </c>
      <c r="B100" s="21" t="s">
        <v>1013</v>
      </c>
      <c r="C100" s="21" t="str">
        <f t="shared" si="5"/>
        <v>FNPI 6a.2. Of those reported under 6a., the number of Community Action program participants who improved their social networks.</v>
      </c>
    </row>
    <row r="101" spans="1:3" x14ac:dyDescent="0.2">
      <c r="A101" s="21" t="s">
        <v>24</v>
      </c>
      <c r="B101" s="21" t="s">
        <v>1014</v>
      </c>
      <c r="C101" s="21" t="str">
        <f t="shared" si="5"/>
        <v>FNPI 6a.3. Of those reported under 6a., the number of Community Action program participants who gained other skills, knowledge, and abilities to enhance their ability to engage.</v>
      </c>
    </row>
    <row r="102" spans="1:3" x14ac:dyDescent="0.2">
      <c r="A102" s="41" t="s">
        <v>256</v>
      </c>
      <c r="C102" s="41" t="str">
        <f t="shared" si="5"/>
        <v xml:space="preserve">FNPI 6z.1. </v>
      </c>
    </row>
    <row r="103" spans="1:3" x14ac:dyDescent="0.2">
      <c r="A103" s="41" t="s">
        <v>257</v>
      </c>
      <c r="C103" s="41" t="str">
        <f t="shared" si="5"/>
        <v xml:space="preserve">FNPI 6z.2. </v>
      </c>
    </row>
    <row r="104" spans="1:3" x14ac:dyDescent="0.2">
      <c r="A104" s="41" t="s">
        <v>258</v>
      </c>
      <c r="C104" s="41" t="str">
        <f t="shared" si="5"/>
        <v xml:space="preserve">FNPI 6z.3. </v>
      </c>
    </row>
    <row r="105" spans="1:3" x14ac:dyDescent="0.2">
      <c r="A105" s="41" t="s">
        <v>259</v>
      </c>
      <c r="C105" s="41" t="str">
        <f t="shared" si="5"/>
        <v xml:space="preserve">FNPI 6z.4. </v>
      </c>
    </row>
    <row r="106" spans="1:3" x14ac:dyDescent="0.2">
      <c r="A106" s="41" t="s">
        <v>832</v>
      </c>
      <c r="C106" s="41" t="str">
        <f t="shared" si="5"/>
        <v xml:space="preserve">FNPI 6z.5. </v>
      </c>
    </row>
    <row r="107" spans="1:3" x14ac:dyDescent="0.2">
      <c r="A107" s="117" t="s">
        <v>1002</v>
      </c>
      <c r="B107" s="117"/>
      <c r="C107" s="117"/>
    </row>
    <row r="108" spans="1:3" x14ac:dyDescent="0.2">
      <c r="A108" s="43" t="s">
        <v>41</v>
      </c>
      <c r="B108" s="43" t="s">
        <v>1011</v>
      </c>
      <c r="C108" s="43" t="str">
        <f>A108&amp;" "&amp;B108</f>
        <v>FNPI 7a. The number of individuals who achieved one or more outcomes in the identified NPIs in one or more domains.</v>
      </c>
    </row>
    <row r="109" spans="1:3" x14ac:dyDescent="0.2">
      <c r="A109" s="41" t="s">
        <v>261</v>
      </c>
      <c r="C109" s="41" t="str">
        <f t="shared" ref="C109:C113" si="6">A109&amp;" "&amp;B109</f>
        <v xml:space="preserve">FNPI 7z.1. </v>
      </c>
    </row>
    <row r="110" spans="1:3" x14ac:dyDescent="0.2">
      <c r="A110" s="41" t="s">
        <v>262</v>
      </c>
      <c r="C110" s="41" t="str">
        <f t="shared" si="6"/>
        <v xml:space="preserve">FNPI 7z.2. </v>
      </c>
    </row>
    <row r="111" spans="1:3" x14ac:dyDescent="0.2">
      <c r="A111" s="41" t="s">
        <v>263</v>
      </c>
      <c r="C111" s="41" t="str">
        <f t="shared" si="6"/>
        <v xml:space="preserve">FNPI 7z.3. </v>
      </c>
    </row>
    <row r="112" spans="1:3" x14ac:dyDescent="0.2">
      <c r="A112" s="41" t="s">
        <v>264</v>
      </c>
      <c r="C112" s="41" t="str">
        <f t="shared" si="6"/>
        <v xml:space="preserve">FNPI 7z.4. </v>
      </c>
    </row>
    <row r="113" spans="1:3" x14ac:dyDescent="0.2">
      <c r="A113" s="41" t="s">
        <v>833</v>
      </c>
      <c r="C113" s="41" t="str">
        <f t="shared" si="6"/>
        <v xml:space="preserve">FNPI 7z.5. </v>
      </c>
    </row>
  </sheetData>
  <mergeCells count="16">
    <mergeCell ref="A97:C97"/>
    <mergeCell ref="A107:C107"/>
    <mergeCell ref="A1:C1"/>
    <mergeCell ref="A2:C2"/>
    <mergeCell ref="A3:C3"/>
    <mergeCell ref="A4:C4"/>
    <mergeCell ref="A5:C5"/>
    <mergeCell ref="A7:C7"/>
    <mergeCell ref="A8:C8"/>
    <mergeCell ref="A9:C9"/>
    <mergeCell ref="A6:C6"/>
    <mergeCell ref="A12:C12"/>
    <mergeCell ref="A29:C29"/>
    <mergeCell ref="A51:C51"/>
    <mergeCell ref="A66:C66"/>
    <mergeCell ref="A80:C8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A87CC-431E-4936-B3D1-C60B3B8543BE}">
  <sheetPr codeName="Sheet2"/>
  <dimension ref="A1:I33"/>
  <sheetViews>
    <sheetView zoomScale="110" zoomScaleNormal="110" workbookViewId="0">
      <pane xSplit="1" ySplit="15" topLeftCell="B19" activePane="bottomRight" state="frozen"/>
      <selection pane="topRight" activeCell="B1" sqref="B1"/>
      <selection pane="bottomLeft" activeCell="A13" sqref="A13"/>
      <selection pane="bottomRight" activeCell="D30" sqref="D30"/>
    </sheetView>
  </sheetViews>
  <sheetFormatPr defaultColWidth="9.140625" defaultRowHeight="12.75" x14ac:dyDescent="0.2"/>
  <cols>
    <col min="1" max="1" width="15.42578125" style="23" customWidth="1"/>
    <col min="2" max="2" width="34.140625" style="22" customWidth="1"/>
    <col min="3" max="3" width="35.5703125" style="23" customWidth="1"/>
    <col min="4" max="4" width="53.5703125" style="22" customWidth="1"/>
    <col min="5" max="5" width="9.5703125" style="22" customWidth="1"/>
    <col min="6" max="6" width="8.85546875" style="23" customWidth="1"/>
    <col min="7" max="7" width="15.28515625" style="23" customWidth="1"/>
    <col min="8" max="9" width="55.7109375" style="23" customWidth="1"/>
    <col min="10" max="16384" width="9.140625" style="21"/>
  </cols>
  <sheetData>
    <row r="1" spans="1:9" s="3" customFormat="1" x14ac:dyDescent="0.25">
      <c r="A1" s="92" t="s">
        <v>1074</v>
      </c>
      <c r="B1" s="92"/>
      <c r="C1" s="92"/>
      <c r="D1" s="92"/>
      <c r="E1" s="92"/>
      <c r="F1" s="92"/>
      <c r="G1" s="92"/>
      <c r="H1" s="92"/>
      <c r="I1" s="92"/>
    </row>
    <row r="2" spans="1:9" s="3" customFormat="1" x14ac:dyDescent="0.25">
      <c r="A2" s="101" t="s">
        <v>848</v>
      </c>
      <c r="B2" s="101"/>
      <c r="C2" s="101"/>
      <c r="D2" s="101"/>
      <c r="E2" s="101"/>
      <c r="F2" s="101"/>
      <c r="G2" s="101"/>
      <c r="H2" s="101"/>
      <c r="I2" s="101"/>
    </row>
    <row r="3" spans="1:9" s="3" customFormat="1" ht="12.75" customHeight="1" x14ac:dyDescent="0.25">
      <c r="A3" s="100" t="s">
        <v>849</v>
      </c>
      <c r="B3" s="100"/>
      <c r="C3" s="100"/>
      <c r="D3" s="100"/>
      <c r="E3" s="100"/>
      <c r="F3" s="100"/>
      <c r="G3" s="100"/>
      <c r="H3" s="100"/>
      <c r="I3" s="100"/>
    </row>
    <row r="4" spans="1:9" s="7" customFormat="1" ht="12.75" customHeight="1" x14ac:dyDescent="0.25">
      <c r="A4" s="99" t="s">
        <v>850</v>
      </c>
      <c r="B4" s="99"/>
      <c r="C4" s="99"/>
      <c r="D4" s="99"/>
      <c r="E4" s="99"/>
      <c r="F4" s="99"/>
      <c r="G4" s="99"/>
      <c r="H4" s="99"/>
      <c r="I4" s="99"/>
    </row>
    <row r="5" spans="1:9" s="7" customFormat="1" ht="12.75" customHeight="1" x14ac:dyDescent="0.25">
      <c r="A5" s="98" t="s">
        <v>851</v>
      </c>
      <c r="B5" s="98"/>
      <c r="C5" s="98"/>
      <c r="D5" s="98"/>
      <c r="E5" s="98"/>
      <c r="F5" s="98"/>
      <c r="G5" s="98"/>
      <c r="H5" s="98"/>
      <c r="I5" s="98"/>
    </row>
    <row r="6" spans="1:9" s="7" customFormat="1" ht="27" customHeight="1" x14ac:dyDescent="0.25">
      <c r="A6" s="97" t="s">
        <v>922</v>
      </c>
      <c r="B6" s="97"/>
      <c r="C6" s="97"/>
      <c r="D6" s="97"/>
      <c r="E6" s="97"/>
      <c r="F6" s="97"/>
      <c r="G6" s="97"/>
      <c r="H6" s="97"/>
      <c r="I6" s="97"/>
    </row>
    <row r="7" spans="1:9" s="7" customFormat="1" x14ac:dyDescent="0.25">
      <c r="A7" s="96" t="s">
        <v>856</v>
      </c>
      <c r="B7" s="96"/>
      <c r="C7" s="96"/>
      <c r="D7" s="96"/>
      <c r="E7" s="96"/>
      <c r="F7" s="96"/>
      <c r="G7" s="96"/>
      <c r="H7" s="96"/>
      <c r="I7" s="96"/>
    </row>
    <row r="8" spans="1:9" s="7" customFormat="1" x14ac:dyDescent="0.25">
      <c r="A8" s="95" t="s">
        <v>853</v>
      </c>
      <c r="B8" s="95"/>
      <c r="C8" s="95"/>
      <c r="D8" s="95"/>
      <c r="E8" s="95"/>
      <c r="F8" s="95"/>
      <c r="G8" s="95"/>
      <c r="H8" s="95"/>
      <c r="I8" s="95"/>
    </row>
    <row r="9" spans="1:9" s="7" customFormat="1" x14ac:dyDescent="0.25">
      <c r="A9" s="5"/>
      <c r="B9" s="6"/>
    </row>
    <row r="10" spans="1:9" s="3" customFormat="1" ht="18.75" x14ac:dyDescent="0.25">
      <c r="A10" s="130" t="s">
        <v>269</v>
      </c>
      <c r="B10" s="130"/>
      <c r="C10" s="130"/>
      <c r="D10" s="130"/>
      <c r="E10" s="130"/>
      <c r="F10" s="130"/>
      <c r="G10" s="130"/>
      <c r="H10" s="130"/>
      <c r="I10" s="130"/>
    </row>
    <row r="11" spans="1:9" s="18" customFormat="1" x14ac:dyDescent="0.2">
      <c r="A11" s="5"/>
      <c r="B11" s="7"/>
      <c r="C11" s="7"/>
      <c r="D11" s="7"/>
      <c r="E11" s="7"/>
      <c r="F11" s="7"/>
      <c r="G11" s="7"/>
      <c r="H11" s="7"/>
      <c r="I11" s="7"/>
    </row>
    <row r="12" spans="1:9" s="19" customFormat="1" ht="38.25" x14ac:dyDescent="0.2">
      <c r="A12" s="15" t="s">
        <v>14</v>
      </c>
      <c r="B12" s="107"/>
      <c r="C12" s="108"/>
      <c r="D12" s="108"/>
      <c r="E12" s="108"/>
      <c r="F12" s="108"/>
      <c r="G12" s="108"/>
      <c r="H12" s="108"/>
      <c r="I12" s="108"/>
    </row>
    <row r="13" spans="1:9" s="19" customFormat="1" x14ac:dyDescent="0.2">
      <c r="A13" s="15" t="s">
        <v>15</v>
      </c>
      <c r="B13" s="107"/>
      <c r="C13" s="108"/>
      <c r="D13" s="108"/>
      <c r="E13" s="108"/>
      <c r="F13" s="108"/>
      <c r="G13" s="108"/>
      <c r="H13" s="108"/>
      <c r="I13" s="108"/>
    </row>
    <row r="14" spans="1:9" s="19" customFormat="1" x14ac:dyDescent="0.2">
      <c r="A14" s="15" t="s">
        <v>16</v>
      </c>
      <c r="B14" s="110"/>
      <c r="C14" s="111"/>
      <c r="D14" s="111"/>
      <c r="E14" s="111"/>
      <c r="F14" s="111"/>
      <c r="G14" s="111"/>
      <c r="H14" s="111"/>
      <c r="I14" s="111"/>
    </row>
    <row r="15" spans="1:9" s="20" customFormat="1" ht="25.5" x14ac:dyDescent="0.2">
      <c r="A15" s="16" t="s">
        <v>823</v>
      </c>
      <c r="B15" s="69" t="s">
        <v>767</v>
      </c>
      <c r="C15" s="69" t="s">
        <v>766</v>
      </c>
      <c r="D15" s="69" t="s">
        <v>768</v>
      </c>
      <c r="E15" s="70" t="s">
        <v>10</v>
      </c>
      <c r="F15" s="70" t="s">
        <v>11</v>
      </c>
      <c r="G15" s="70" t="s">
        <v>12</v>
      </c>
      <c r="H15" s="70" t="s">
        <v>13</v>
      </c>
      <c r="I15" s="71" t="s">
        <v>492</v>
      </c>
    </row>
    <row r="16" spans="1:9" s="14" customFormat="1" ht="38.25" x14ac:dyDescent="0.25">
      <c r="A16" s="128" t="s">
        <v>0</v>
      </c>
      <c r="B16" s="9" t="s">
        <v>1022</v>
      </c>
      <c r="C16" s="9" t="s">
        <v>44</v>
      </c>
      <c r="D16" s="9" t="s">
        <v>60</v>
      </c>
      <c r="E16" s="29" t="s">
        <v>17</v>
      </c>
      <c r="F16" s="33" t="s">
        <v>47</v>
      </c>
      <c r="G16" s="31" t="s">
        <v>0</v>
      </c>
      <c r="H16" s="30" t="s">
        <v>45</v>
      </c>
      <c r="I16" s="32" t="s">
        <v>493</v>
      </c>
    </row>
    <row r="17" spans="1:9" s="14" customFormat="1" ht="38.25" x14ac:dyDescent="0.25">
      <c r="A17" s="129"/>
      <c r="B17" s="47" t="s">
        <v>5</v>
      </c>
      <c r="C17" s="47" t="s">
        <v>9</v>
      </c>
      <c r="D17" s="47" t="s">
        <v>8</v>
      </c>
      <c r="E17" s="29" t="s">
        <v>17</v>
      </c>
      <c r="F17" s="33" t="s">
        <v>47</v>
      </c>
      <c r="G17" s="31"/>
      <c r="H17" s="30"/>
      <c r="I17" s="32"/>
    </row>
    <row r="18" spans="1:9" ht="114.75" x14ac:dyDescent="0.2">
      <c r="A18" s="126" t="s">
        <v>1020</v>
      </c>
      <c r="B18" s="25" t="s">
        <v>1024</v>
      </c>
      <c r="C18" s="24" t="s">
        <v>37</v>
      </c>
      <c r="D18" s="24" t="s">
        <v>1127</v>
      </c>
      <c r="E18" s="29" t="s">
        <v>17</v>
      </c>
      <c r="F18" s="33" t="s">
        <v>47</v>
      </c>
      <c r="G18" s="33"/>
      <c r="H18" s="33"/>
      <c r="I18" s="56"/>
    </row>
    <row r="19" spans="1:9" ht="89.25" x14ac:dyDescent="0.2">
      <c r="A19" s="127"/>
      <c r="B19" s="25" t="s">
        <v>1021</v>
      </c>
      <c r="C19" s="24" t="s">
        <v>37</v>
      </c>
      <c r="D19" s="17" t="s">
        <v>1025</v>
      </c>
      <c r="E19" s="29" t="s">
        <v>17</v>
      </c>
      <c r="F19" s="33" t="s">
        <v>47</v>
      </c>
      <c r="G19" s="33"/>
      <c r="H19" s="33"/>
      <c r="I19" s="56"/>
    </row>
    <row r="20" spans="1:9" ht="102" x14ac:dyDescent="0.2">
      <c r="A20" s="126" t="s">
        <v>59</v>
      </c>
      <c r="B20" s="24" t="s">
        <v>813</v>
      </c>
      <c r="C20" s="24" t="s">
        <v>37</v>
      </c>
      <c r="D20" s="24" t="s">
        <v>1090</v>
      </c>
      <c r="E20" s="52" t="s">
        <v>17</v>
      </c>
      <c r="F20" s="33" t="s">
        <v>47</v>
      </c>
      <c r="G20" s="33" t="s">
        <v>293</v>
      </c>
      <c r="H20" s="53" t="s">
        <v>1039</v>
      </c>
      <c r="I20" s="57" t="s">
        <v>1023</v>
      </c>
    </row>
    <row r="21" spans="1:9" ht="102" x14ac:dyDescent="0.2">
      <c r="A21" s="127"/>
      <c r="B21" s="24" t="s">
        <v>814</v>
      </c>
      <c r="C21" s="24" t="s">
        <v>37</v>
      </c>
      <c r="D21" s="24" t="s">
        <v>1038</v>
      </c>
      <c r="E21" s="52" t="s">
        <v>17</v>
      </c>
      <c r="F21" s="33" t="s">
        <v>47</v>
      </c>
      <c r="G21" s="33" t="s">
        <v>293</v>
      </c>
      <c r="H21" s="53" t="s">
        <v>1039</v>
      </c>
      <c r="I21" s="57" t="s">
        <v>1023</v>
      </c>
    </row>
    <row r="22" spans="1:9" ht="89.25" x14ac:dyDescent="0.2">
      <c r="A22" s="27" t="s">
        <v>48</v>
      </c>
      <c r="B22" s="24" t="s">
        <v>821</v>
      </c>
      <c r="C22" s="25" t="s">
        <v>37</v>
      </c>
      <c r="D22" s="24" t="s">
        <v>291</v>
      </c>
      <c r="E22" s="52" t="s">
        <v>17</v>
      </c>
      <c r="F22" s="33" t="s">
        <v>47</v>
      </c>
      <c r="G22" s="33" t="s">
        <v>50</v>
      </c>
      <c r="H22" s="33"/>
      <c r="I22" s="57" t="s">
        <v>497</v>
      </c>
    </row>
    <row r="23" spans="1:9" ht="89.25" x14ac:dyDescent="0.2">
      <c r="A23" s="27" t="s">
        <v>49</v>
      </c>
      <c r="B23" s="24" t="s">
        <v>822</v>
      </c>
      <c r="C23" s="25" t="s">
        <v>37</v>
      </c>
      <c r="D23" s="24" t="s">
        <v>292</v>
      </c>
      <c r="E23" s="52" t="s">
        <v>17</v>
      </c>
      <c r="F23" s="33" t="s">
        <v>47</v>
      </c>
      <c r="G23" s="33"/>
      <c r="H23" s="33"/>
      <c r="I23" s="57" t="s">
        <v>497</v>
      </c>
    </row>
    <row r="24" spans="1:9" ht="76.5" x14ac:dyDescent="0.2">
      <c r="A24" s="35" t="s">
        <v>49</v>
      </c>
      <c r="B24" s="24" t="s">
        <v>846</v>
      </c>
      <c r="C24" s="25" t="s">
        <v>37</v>
      </c>
      <c r="D24" s="24" t="s">
        <v>1091</v>
      </c>
      <c r="E24" s="52" t="s">
        <v>17</v>
      </c>
      <c r="F24" s="33" t="s">
        <v>47</v>
      </c>
      <c r="G24" s="33"/>
      <c r="H24" s="53"/>
      <c r="I24" s="56"/>
    </row>
    <row r="25" spans="1:9" ht="76.5" x14ac:dyDescent="0.2">
      <c r="A25" s="35" t="s">
        <v>48</v>
      </c>
      <c r="B25" s="24" t="s">
        <v>846</v>
      </c>
      <c r="C25" s="25" t="s">
        <v>37</v>
      </c>
      <c r="D25" s="24" t="s">
        <v>1091</v>
      </c>
      <c r="E25" s="52" t="s">
        <v>17</v>
      </c>
      <c r="F25" s="33" t="s">
        <v>47</v>
      </c>
      <c r="G25" s="33"/>
      <c r="H25" s="53"/>
      <c r="I25" s="56"/>
    </row>
    <row r="26" spans="1:9" ht="76.5" x14ac:dyDescent="0.2">
      <c r="A26" s="35" t="s">
        <v>101</v>
      </c>
      <c r="B26" s="24" t="s">
        <v>846</v>
      </c>
      <c r="C26" s="25" t="s">
        <v>37</v>
      </c>
      <c r="D26" s="24" t="s">
        <v>1091</v>
      </c>
      <c r="E26" s="52" t="s">
        <v>17</v>
      </c>
      <c r="F26" s="33" t="s">
        <v>47</v>
      </c>
      <c r="G26" s="33"/>
      <c r="H26" s="53"/>
      <c r="I26" s="56"/>
    </row>
    <row r="27" spans="1:9" ht="102" x14ac:dyDescent="0.2">
      <c r="A27" s="35" t="s">
        <v>391</v>
      </c>
      <c r="B27" s="24" t="s">
        <v>46</v>
      </c>
      <c r="C27" s="25" t="s">
        <v>37</v>
      </c>
      <c r="D27" s="24" t="s">
        <v>1092</v>
      </c>
      <c r="E27" s="52" t="s">
        <v>17</v>
      </c>
      <c r="F27" s="33" t="s">
        <v>47</v>
      </c>
      <c r="G27" s="33"/>
      <c r="H27" s="53"/>
      <c r="I27" s="57" t="s">
        <v>497</v>
      </c>
    </row>
    <row r="28" spans="1:9" ht="102" x14ac:dyDescent="0.2">
      <c r="A28" s="35" t="s">
        <v>390</v>
      </c>
      <c r="B28" s="24" t="s">
        <v>46</v>
      </c>
      <c r="C28" s="25" t="s">
        <v>37</v>
      </c>
      <c r="D28" s="24" t="s">
        <v>1092</v>
      </c>
      <c r="E28" s="52" t="s">
        <v>17</v>
      </c>
      <c r="F28" s="33" t="s">
        <v>47</v>
      </c>
      <c r="G28" s="33"/>
      <c r="H28" s="53"/>
      <c r="I28" s="57" t="s">
        <v>497</v>
      </c>
    </row>
    <row r="29" spans="1:9" ht="102" x14ac:dyDescent="0.2">
      <c r="A29" s="35" t="s">
        <v>389</v>
      </c>
      <c r="B29" s="24" t="s">
        <v>46</v>
      </c>
      <c r="C29" s="25" t="s">
        <v>37</v>
      </c>
      <c r="D29" s="24" t="s">
        <v>1092</v>
      </c>
      <c r="E29" s="52" t="s">
        <v>17</v>
      </c>
      <c r="F29" s="33" t="s">
        <v>47</v>
      </c>
      <c r="G29" s="33"/>
      <c r="H29" s="53"/>
      <c r="I29" s="57" t="s">
        <v>497</v>
      </c>
    </row>
    <row r="30" spans="1:9" ht="102" x14ac:dyDescent="0.2">
      <c r="A30" s="35" t="s">
        <v>388</v>
      </c>
      <c r="B30" s="24" t="s">
        <v>46</v>
      </c>
      <c r="C30" s="25" t="s">
        <v>37</v>
      </c>
      <c r="D30" s="24" t="s">
        <v>1092</v>
      </c>
      <c r="E30" s="52" t="s">
        <v>17</v>
      </c>
      <c r="F30" s="33" t="s">
        <v>47</v>
      </c>
      <c r="G30" s="33"/>
      <c r="H30" s="53"/>
      <c r="I30" s="57" t="s">
        <v>497</v>
      </c>
    </row>
    <row r="31" spans="1:9" ht="114.75" x14ac:dyDescent="0.2">
      <c r="A31" s="35" t="s">
        <v>382</v>
      </c>
      <c r="B31" s="24" t="s">
        <v>847</v>
      </c>
      <c r="C31" s="25" t="s">
        <v>37</v>
      </c>
      <c r="D31" s="24" t="s">
        <v>1093</v>
      </c>
      <c r="E31" s="52" t="s">
        <v>17</v>
      </c>
      <c r="F31" s="33" t="s">
        <v>47</v>
      </c>
      <c r="G31" s="33"/>
      <c r="H31" s="53"/>
      <c r="I31" s="57" t="s">
        <v>497</v>
      </c>
    </row>
    <row r="32" spans="1:9" ht="114.75" x14ac:dyDescent="0.2">
      <c r="A32" s="35" t="s">
        <v>381</v>
      </c>
      <c r="B32" s="24" t="s">
        <v>847</v>
      </c>
      <c r="C32" s="25" t="s">
        <v>37</v>
      </c>
      <c r="D32" s="24" t="s">
        <v>1093</v>
      </c>
      <c r="E32" s="52" t="s">
        <v>17</v>
      </c>
      <c r="F32" s="33" t="s">
        <v>47</v>
      </c>
      <c r="G32" s="33"/>
      <c r="H32" s="53"/>
      <c r="I32" s="57" t="s">
        <v>497</v>
      </c>
    </row>
    <row r="33" spans="1:9" ht="114.75" x14ac:dyDescent="0.2">
      <c r="A33" s="35" t="s">
        <v>380</v>
      </c>
      <c r="B33" s="24" t="s">
        <v>847</v>
      </c>
      <c r="C33" s="25" t="s">
        <v>37</v>
      </c>
      <c r="D33" s="24" t="s">
        <v>1093</v>
      </c>
      <c r="E33" s="52" t="s">
        <v>17</v>
      </c>
      <c r="F33" s="33" t="s">
        <v>47</v>
      </c>
      <c r="G33" s="33"/>
      <c r="H33" s="53"/>
      <c r="I33" s="57" t="s">
        <v>497</v>
      </c>
    </row>
  </sheetData>
  <mergeCells count="13">
    <mergeCell ref="B12:I14"/>
    <mergeCell ref="A20:A21"/>
    <mergeCell ref="A18:A19"/>
    <mergeCell ref="A16:A17"/>
    <mergeCell ref="A1:I1"/>
    <mergeCell ref="A10:I10"/>
    <mergeCell ref="A8:I8"/>
    <mergeCell ref="A7:I7"/>
    <mergeCell ref="A6:I6"/>
    <mergeCell ref="A5:I5"/>
    <mergeCell ref="A4:I4"/>
    <mergeCell ref="A3:I3"/>
    <mergeCell ref="A2:I2"/>
  </mergeCells>
  <phoneticPr fontId="1" type="noConversion"/>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A119C-D1B3-485D-91DC-A3EBF370DE6E}">
  <dimension ref="A1:C161"/>
  <sheetViews>
    <sheetView topLeftCell="A88" zoomScale="120" zoomScaleNormal="120" workbookViewId="0">
      <selection activeCell="C60" sqref="C60:C61"/>
    </sheetView>
  </sheetViews>
  <sheetFormatPr defaultColWidth="9.140625" defaultRowHeight="12.75" x14ac:dyDescent="0.2"/>
  <cols>
    <col min="1" max="1" width="10" style="21" bestFit="1" customWidth="1"/>
    <col min="2" max="2" width="111.5703125" style="21" customWidth="1"/>
    <col min="3" max="3" width="64.42578125" style="21" bestFit="1" customWidth="1"/>
    <col min="4" max="16384" width="9.140625" style="21"/>
  </cols>
  <sheetData>
    <row r="1" spans="1:3" s="49" customFormat="1" x14ac:dyDescent="0.2">
      <c r="A1" s="118" t="s">
        <v>995</v>
      </c>
      <c r="B1" s="118"/>
      <c r="C1" s="118"/>
    </row>
    <row r="2" spans="1:3" s="49" customFormat="1" x14ac:dyDescent="0.2">
      <c r="A2" s="119" t="s">
        <v>996</v>
      </c>
      <c r="B2" s="119"/>
      <c r="C2" s="119"/>
    </row>
    <row r="3" spans="1:3" s="49" customFormat="1" x14ac:dyDescent="0.2">
      <c r="A3" s="120" t="s">
        <v>1035</v>
      </c>
      <c r="B3" s="120"/>
      <c r="C3" s="120"/>
    </row>
    <row r="4" spans="1:3" s="49" customFormat="1" x14ac:dyDescent="0.2">
      <c r="A4" s="121" t="s">
        <v>993</v>
      </c>
      <c r="B4" s="121"/>
      <c r="C4" s="121"/>
    </row>
    <row r="5" spans="1:3" s="49" customFormat="1" x14ac:dyDescent="0.2">
      <c r="A5" s="122" t="s">
        <v>1037</v>
      </c>
      <c r="B5" s="122"/>
      <c r="C5" s="122"/>
    </row>
    <row r="6" spans="1:3" s="49" customFormat="1" x14ac:dyDescent="0.2">
      <c r="A6" s="131" t="s">
        <v>994</v>
      </c>
      <c r="B6" s="131"/>
      <c r="C6" s="131"/>
    </row>
    <row r="7" spans="1:3" s="49" customFormat="1" x14ac:dyDescent="0.2">
      <c r="A7" s="98" t="s">
        <v>992</v>
      </c>
      <c r="B7" s="98"/>
      <c r="C7" s="98"/>
    </row>
    <row r="8" spans="1:3" x14ac:dyDescent="0.2">
      <c r="A8" s="124" t="s">
        <v>1004</v>
      </c>
      <c r="B8" s="124"/>
      <c r="C8" s="124"/>
    </row>
    <row r="9" spans="1:3" x14ac:dyDescent="0.2">
      <c r="A9" s="44"/>
      <c r="B9" s="44"/>
    </row>
    <row r="10" spans="1:3" x14ac:dyDescent="0.2">
      <c r="A10" s="54" t="s">
        <v>968</v>
      </c>
      <c r="B10" s="54" t="s">
        <v>967</v>
      </c>
      <c r="C10" s="80" t="s">
        <v>966</v>
      </c>
    </row>
    <row r="11" spans="1:3" x14ac:dyDescent="0.2">
      <c r="A11" s="117" t="s">
        <v>997</v>
      </c>
      <c r="B11" s="117"/>
      <c r="C11" s="117"/>
    </row>
    <row r="12" spans="1:3" x14ac:dyDescent="0.2">
      <c r="A12" s="21" t="s">
        <v>94</v>
      </c>
      <c r="B12" s="21" t="s">
        <v>294</v>
      </c>
      <c r="C12" s="21" t="str">
        <f>A12&amp;" "&amp;B12</f>
        <v>SRV 1a. Vocational Training</v>
      </c>
    </row>
    <row r="13" spans="1:3" x14ac:dyDescent="0.2">
      <c r="A13" s="21" t="s">
        <v>95</v>
      </c>
      <c r="B13" s="21" t="s">
        <v>932</v>
      </c>
      <c r="C13" s="21" t="str">
        <f t="shared" ref="C13:C65" si="0">A13&amp;" "&amp;B13</f>
        <v>SRV 1b. On-the-Job and Other Work Experience</v>
      </c>
    </row>
    <row r="14" spans="1:3" x14ac:dyDescent="0.2">
      <c r="A14" s="21" t="s">
        <v>96</v>
      </c>
      <c r="B14" s="21" t="s">
        <v>295</v>
      </c>
      <c r="C14" s="21" t="str">
        <f t="shared" si="0"/>
        <v>SRV 1c. Youth Summer Work Placements</v>
      </c>
    </row>
    <row r="15" spans="1:3" x14ac:dyDescent="0.2">
      <c r="A15" s="21" t="s">
        <v>97</v>
      </c>
      <c r="B15" s="21" t="s">
        <v>296</v>
      </c>
      <c r="C15" s="21" t="str">
        <f t="shared" si="0"/>
        <v>SRV 1d. Apprenticeship/Internship</v>
      </c>
    </row>
    <row r="16" spans="1:3" x14ac:dyDescent="0.2">
      <c r="A16" s="21" t="s">
        <v>98</v>
      </c>
      <c r="B16" s="21" t="s">
        <v>297</v>
      </c>
      <c r="C16" s="21" t="str">
        <f t="shared" si="0"/>
        <v>SRV 1e. Self-Employment Skills Training</v>
      </c>
    </row>
    <row r="17" spans="1:3" x14ac:dyDescent="0.2">
      <c r="A17" s="21" t="s">
        <v>99</v>
      </c>
      <c r="B17" s="21" t="s">
        <v>298</v>
      </c>
      <c r="C17" s="21" t="str">
        <f t="shared" si="0"/>
        <v>SRV 1f. Job Readiness Training</v>
      </c>
    </row>
    <row r="18" spans="1:3" x14ac:dyDescent="0.2">
      <c r="A18" s="21" t="s">
        <v>100</v>
      </c>
      <c r="B18" s="21" t="s">
        <v>299</v>
      </c>
      <c r="C18" s="21" t="str">
        <f t="shared" si="0"/>
        <v>SRV 1g. Workshops</v>
      </c>
    </row>
    <row r="19" spans="1:3" x14ac:dyDescent="0.2">
      <c r="A19" s="21" t="s">
        <v>306</v>
      </c>
      <c r="B19" s="21" t="s">
        <v>300</v>
      </c>
      <c r="C19" s="21" t="str">
        <f t="shared" si="0"/>
        <v>SRV 1h. Coaching</v>
      </c>
    </row>
    <row r="20" spans="1:3" x14ac:dyDescent="0.2">
      <c r="A20" s="21" t="s">
        <v>307</v>
      </c>
      <c r="B20" s="21" t="s">
        <v>300</v>
      </c>
      <c r="C20" s="21" t="str">
        <f t="shared" si="0"/>
        <v>SRV 1i. Coaching</v>
      </c>
    </row>
    <row r="21" spans="1:3" x14ac:dyDescent="0.2">
      <c r="A21" s="21" t="s">
        <v>308</v>
      </c>
      <c r="B21" s="21" t="s">
        <v>301</v>
      </c>
      <c r="C21" s="21" t="str">
        <f t="shared" si="0"/>
        <v>SRV 1j. Resume Development</v>
      </c>
    </row>
    <row r="22" spans="1:3" x14ac:dyDescent="0.2">
      <c r="A22" s="21" t="s">
        <v>309</v>
      </c>
      <c r="B22" s="21" t="s">
        <v>302</v>
      </c>
      <c r="C22" s="21" t="str">
        <f t="shared" si="0"/>
        <v>SRV 1k. Interview Skills Training</v>
      </c>
    </row>
    <row r="23" spans="1:3" x14ac:dyDescent="0.2">
      <c r="A23" s="21" t="s">
        <v>310</v>
      </c>
      <c r="B23" s="21" t="s">
        <v>303</v>
      </c>
      <c r="C23" s="21" t="str">
        <f t="shared" si="0"/>
        <v>SRV 1l. Job Referrals</v>
      </c>
    </row>
    <row r="24" spans="1:3" x14ac:dyDescent="0.2">
      <c r="A24" s="40" t="s">
        <v>311</v>
      </c>
      <c r="B24" s="40" t="s">
        <v>304</v>
      </c>
      <c r="C24" s="40" t="str">
        <f t="shared" si="0"/>
        <v>SRV 1m. Job Placements</v>
      </c>
    </row>
    <row r="25" spans="1:3" x14ac:dyDescent="0.2">
      <c r="A25" s="21" t="s">
        <v>312</v>
      </c>
      <c r="B25" s="21" t="s">
        <v>933</v>
      </c>
      <c r="C25" s="21" t="str">
        <f t="shared" si="0"/>
        <v>SRV 1n. Pre-Employment Physicals, Background Checks, etc.</v>
      </c>
    </row>
    <row r="26" spans="1:3" x14ac:dyDescent="0.2">
      <c r="A26" s="21" t="s">
        <v>313</v>
      </c>
      <c r="B26" s="21" t="s">
        <v>300</v>
      </c>
      <c r="C26" s="21" t="str">
        <f t="shared" si="0"/>
        <v>SRV 1o. Coaching</v>
      </c>
    </row>
    <row r="27" spans="1:3" x14ac:dyDescent="0.2">
      <c r="A27" s="40" t="s">
        <v>314</v>
      </c>
      <c r="B27" s="40" t="s">
        <v>934</v>
      </c>
      <c r="C27" s="40" t="str">
        <f t="shared" si="0"/>
        <v>SRV 1p. Interactions with Employers</v>
      </c>
    </row>
    <row r="28" spans="1:3" x14ac:dyDescent="0.2">
      <c r="A28" s="40" t="s">
        <v>315</v>
      </c>
      <c r="B28" s="40" t="s">
        <v>305</v>
      </c>
      <c r="C28" s="40" t="str">
        <f t="shared" si="0"/>
        <v>SRV 1q. Employment Supplies</v>
      </c>
    </row>
    <row r="29" spans="1:3" x14ac:dyDescent="0.2">
      <c r="A29" s="117" t="s">
        <v>998</v>
      </c>
      <c r="B29" s="117"/>
      <c r="C29" s="117"/>
    </row>
    <row r="30" spans="1:3" x14ac:dyDescent="0.2">
      <c r="A30" s="88" t="s">
        <v>49</v>
      </c>
      <c r="B30" s="88" t="s">
        <v>359</v>
      </c>
      <c r="C30" s="89" t="str">
        <f t="shared" si="0"/>
        <v>SRV 2a. Early Head Start</v>
      </c>
    </row>
    <row r="31" spans="1:3" x14ac:dyDescent="0.2">
      <c r="A31" s="88" t="s">
        <v>48</v>
      </c>
      <c r="B31" s="88" t="s">
        <v>358</v>
      </c>
      <c r="C31" s="89" t="str">
        <f t="shared" si="0"/>
        <v>SRV 2b. Head Start</v>
      </c>
    </row>
    <row r="32" spans="1:3" x14ac:dyDescent="0.2">
      <c r="A32" s="39" t="s">
        <v>101</v>
      </c>
      <c r="B32" s="39" t="s">
        <v>1036</v>
      </c>
      <c r="C32" s="21" t="str">
        <f t="shared" si="0"/>
        <v>SRV 2c. Other Early-Childhood (0-5 yr old) Education</v>
      </c>
    </row>
    <row r="33" spans="1:3" x14ac:dyDescent="0.2">
      <c r="A33" s="21" t="s">
        <v>102</v>
      </c>
      <c r="B33" s="21" t="s">
        <v>357</v>
      </c>
      <c r="C33" s="21" t="str">
        <f t="shared" si="0"/>
        <v>SRV 2d. K-12 Education</v>
      </c>
    </row>
    <row r="34" spans="1:3" x14ac:dyDescent="0.2">
      <c r="A34" s="21" t="s">
        <v>103</v>
      </c>
      <c r="B34" s="21" t="s">
        <v>356</v>
      </c>
      <c r="C34" s="21" t="str">
        <f t="shared" si="0"/>
        <v>SRV 2e. K-12 Support Services</v>
      </c>
    </row>
    <row r="35" spans="1:3" x14ac:dyDescent="0.2">
      <c r="A35" s="21" t="s">
        <v>104</v>
      </c>
      <c r="B35" s="21" t="s">
        <v>341</v>
      </c>
      <c r="C35" s="21" t="str">
        <f t="shared" si="0"/>
        <v>SRV 2f. Financial Literacy Education</v>
      </c>
    </row>
    <row r="36" spans="1:3" x14ac:dyDescent="0.2">
      <c r="A36" s="21" t="s">
        <v>105</v>
      </c>
      <c r="B36" s="21" t="s">
        <v>355</v>
      </c>
      <c r="C36" s="21" t="str">
        <f t="shared" si="0"/>
        <v>SRV 2g. Literacy/English Language Education</v>
      </c>
    </row>
    <row r="37" spans="1:3" x14ac:dyDescent="0.2">
      <c r="A37" s="21" t="s">
        <v>318</v>
      </c>
      <c r="B37" s="21" t="s">
        <v>354</v>
      </c>
      <c r="C37" s="21" t="str">
        <f t="shared" si="0"/>
        <v>SRV 2h. College-Readiness Preparation/Support</v>
      </c>
    </row>
    <row r="38" spans="1:3" x14ac:dyDescent="0.2">
      <c r="A38" s="21" t="s">
        <v>319</v>
      </c>
      <c r="B38" s="21" t="s">
        <v>353</v>
      </c>
      <c r="C38" s="21" t="str">
        <f t="shared" si="0"/>
        <v>SRV 2i. Other Post Secondary Preparation</v>
      </c>
    </row>
    <row r="39" spans="1:3" x14ac:dyDescent="0.2">
      <c r="A39" s="21" t="s">
        <v>320</v>
      </c>
      <c r="B39" s="21" t="s">
        <v>352</v>
      </c>
      <c r="C39" s="21" t="str">
        <f t="shared" si="0"/>
        <v>SRV 2j. Other Post Secondary Support</v>
      </c>
    </row>
    <row r="40" spans="1:3" x14ac:dyDescent="0.2">
      <c r="A40" s="40" t="s">
        <v>351</v>
      </c>
      <c r="B40" s="40" t="s">
        <v>316</v>
      </c>
      <c r="C40" s="40" t="str">
        <f t="shared" si="0"/>
        <v>SRV 2k. School Supplies</v>
      </c>
    </row>
    <row r="41" spans="1:3" x14ac:dyDescent="0.2">
      <c r="A41" s="40" t="s">
        <v>347</v>
      </c>
      <c r="B41" s="40" t="s">
        <v>350</v>
      </c>
      <c r="C41" s="40" t="str">
        <f t="shared" si="0"/>
        <v>SRV 2l. Before and After School Activities</v>
      </c>
    </row>
    <row r="42" spans="1:3" x14ac:dyDescent="0.2">
      <c r="A42" s="21" t="s">
        <v>346</v>
      </c>
      <c r="B42" s="21" t="s">
        <v>491</v>
      </c>
      <c r="C42" s="21" t="str">
        <f t="shared" si="0"/>
        <v>SRV 2m. Summer Youth Recreational Activities</v>
      </c>
    </row>
    <row r="43" spans="1:3" x14ac:dyDescent="0.2">
      <c r="A43" s="21" t="s">
        <v>345</v>
      </c>
      <c r="B43" s="21" t="s">
        <v>349</v>
      </c>
      <c r="C43" s="21" t="str">
        <f t="shared" si="0"/>
        <v>SRV 2n. Summer Education Programs</v>
      </c>
    </row>
    <row r="44" spans="1:3" x14ac:dyDescent="0.2">
      <c r="A44" s="21" t="s">
        <v>344</v>
      </c>
      <c r="B44" s="21" t="s">
        <v>935</v>
      </c>
      <c r="C44" s="21" t="str">
        <f t="shared" si="0"/>
        <v>SRV 2o. Behavior Improvement Programs</v>
      </c>
    </row>
    <row r="45" spans="1:3" x14ac:dyDescent="0.2">
      <c r="A45" s="21" t="s">
        <v>343</v>
      </c>
      <c r="B45" s="21" t="s">
        <v>348</v>
      </c>
      <c r="C45" s="21" t="str">
        <f t="shared" si="0"/>
        <v>SRV 2p. Mentoring</v>
      </c>
    </row>
    <row r="46" spans="1:3" x14ac:dyDescent="0.2">
      <c r="A46" s="21" t="s">
        <v>342</v>
      </c>
      <c r="B46" s="21" t="s">
        <v>338</v>
      </c>
      <c r="C46" s="21" t="str">
        <f t="shared" si="0"/>
        <v>SRV 2q. Leadership Training</v>
      </c>
    </row>
    <row r="47" spans="1:3" x14ac:dyDescent="0.2">
      <c r="A47" s="21" t="s">
        <v>333</v>
      </c>
      <c r="B47" s="21" t="s">
        <v>334</v>
      </c>
      <c r="C47" s="21" t="str">
        <f t="shared" si="0"/>
        <v>SRV 2r. Adult Literacy Classes</v>
      </c>
    </row>
    <row r="48" spans="1:3" x14ac:dyDescent="0.2">
      <c r="A48" s="21" t="s">
        <v>332</v>
      </c>
      <c r="B48" s="21" t="s">
        <v>335</v>
      </c>
      <c r="C48" s="21" t="str">
        <f t="shared" si="0"/>
        <v>SRV 2s. English Language Classes</v>
      </c>
    </row>
    <row r="49" spans="1:3" x14ac:dyDescent="0.2">
      <c r="A49" s="21" t="s">
        <v>331</v>
      </c>
      <c r="B49" s="21" t="s">
        <v>336</v>
      </c>
      <c r="C49" s="21" t="str">
        <f t="shared" si="0"/>
        <v>SRV 2t. Basic Education Classes</v>
      </c>
    </row>
    <row r="50" spans="1:3" x14ac:dyDescent="0.2">
      <c r="A50" s="21" t="s">
        <v>330</v>
      </c>
      <c r="B50" s="21" t="s">
        <v>337</v>
      </c>
      <c r="C50" s="21" t="str">
        <f t="shared" si="0"/>
        <v>SRV 2u. High School Equivalency Classes</v>
      </c>
    </row>
    <row r="51" spans="1:3" x14ac:dyDescent="0.2">
      <c r="A51" s="21" t="s">
        <v>329</v>
      </c>
      <c r="B51" s="21" t="s">
        <v>338</v>
      </c>
      <c r="C51" s="21" t="str">
        <f t="shared" si="0"/>
        <v>SRV 2v. Leadership Training</v>
      </c>
    </row>
    <row r="52" spans="1:3" x14ac:dyDescent="0.2">
      <c r="A52" s="21" t="s">
        <v>328</v>
      </c>
      <c r="B52" s="21" t="s">
        <v>936</v>
      </c>
      <c r="C52" s="21" t="str">
        <f t="shared" si="0"/>
        <v>SRV 2w. Parenting Supports</v>
      </c>
    </row>
    <row r="53" spans="1:3" x14ac:dyDescent="0.2">
      <c r="A53" s="21" t="s">
        <v>327</v>
      </c>
      <c r="B53" s="21" t="s">
        <v>339</v>
      </c>
      <c r="C53" s="21" t="str">
        <f t="shared" si="0"/>
        <v>SRV 2x. Applied Technology Classes</v>
      </c>
    </row>
    <row r="54" spans="1:3" x14ac:dyDescent="0.2">
      <c r="A54" s="21" t="s">
        <v>326</v>
      </c>
      <c r="B54" s="21" t="s">
        <v>340</v>
      </c>
      <c r="C54" s="21" t="str">
        <f t="shared" si="0"/>
        <v>SRV 2y. Post-Secondary Education Preparation</v>
      </c>
    </row>
    <row r="55" spans="1:3" x14ac:dyDescent="0.2">
      <c r="A55" s="21" t="s">
        <v>325</v>
      </c>
      <c r="B55" s="21" t="s">
        <v>341</v>
      </c>
      <c r="C55" s="21" t="str">
        <f t="shared" si="0"/>
        <v>SRV 2z. Financial Literacy Education</v>
      </c>
    </row>
    <row r="56" spans="1:3" x14ac:dyDescent="0.2">
      <c r="A56" s="21" t="s">
        <v>324</v>
      </c>
      <c r="B56" s="21" t="s">
        <v>937</v>
      </c>
      <c r="C56" s="21" t="str">
        <f t="shared" si="0"/>
        <v>SRV 2aa. College Applications, Textbooks, Computers, etc.</v>
      </c>
    </row>
    <row r="57" spans="1:3" x14ac:dyDescent="0.2">
      <c r="A57" s="21" t="s">
        <v>322</v>
      </c>
      <c r="B57" s="21" t="s">
        <v>323</v>
      </c>
      <c r="C57" s="21" t="str">
        <f t="shared" si="0"/>
        <v>SRV 2bb. Scholarships</v>
      </c>
    </row>
    <row r="58" spans="1:3" x14ac:dyDescent="0.2">
      <c r="A58" s="21" t="s">
        <v>321</v>
      </c>
      <c r="B58" s="21" t="s">
        <v>317</v>
      </c>
      <c r="C58" s="21" t="str">
        <f t="shared" si="0"/>
        <v>SRV 2cc. Home Visits</v>
      </c>
    </row>
    <row r="59" spans="1:3" x14ac:dyDescent="0.2">
      <c r="A59" s="117" t="s">
        <v>999</v>
      </c>
      <c r="B59" s="117"/>
      <c r="C59" s="117"/>
    </row>
    <row r="60" spans="1:3" x14ac:dyDescent="0.2">
      <c r="A60" s="21" t="s">
        <v>106</v>
      </c>
      <c r="B60" s="21" t="s">
        <v>370</v>
      </c>
      <c r="C60" s="21" t="str">
        <f t="shared" si="0"/>
        <v>SRV 3a. Financial Capability Skills Training</v>
      </c>
    </row>
    <row r="61" spans="1:3" x14ac:dyDescent="0.2">
      <c r="A61" s="21" t="s">
        <v>1133</v>
      </c>
      <c r="B61" s="21" t="s">
        <v>371</v>
      </c>
      <c r="C61" s="21" t="str">
        <f t="shared" si="0"/>
        <v>SRV 3b. Financial Coaching/Counseling</v>
      </c>
    </row>
    <row r="62" spans="1:3" x14ac:dyDescent="0.2">
      <c r="A62" s="21" t="s">
        <v>107</v>
      </c>
      <c r="B62" s="21" t="s">
        <v>938</v>
      </c>
      <c r="C62" s="21" t="str">
        <f t="shared" si="0"/>
        <v>SRV 3c. Financial Management Programs</v>
      </c>
    </row>
    <row r="63" spans="1:3" x14ac:dyDescent="0.2">
      <c r="A63" s="21" t="s">
        <v>108</v>
      </c>
      <c r="B63" s="21" t="s">
        <v>939</v>
      </c>
      <c r="C63" s="21" t="str">
        <f t="shared" si="0"/>
        <v>SRV 3d. First-Time Homebuyer Counseling</v>
      </c>
    </row>
    <row r="64" spans="1:3" x14ac:dyDescent="0.2">
      <c r="A64" s="21" t="s">
        <v>109</v>
      </c>
      <c r="B64" s="21" t="s">
        <v>372</v>
      </c>
      <c r="C64" s="21" t="str">
        <f t="shared" si="0"/>
        <v>SRV 3e. Foreclosure Prevention Counseling</v>
      </c>
    </row>
    <row r="65" spans="1:3" x14ac:dyDescent="0.2">
      <c r="A65" s="21" t="s">
        <v>110</v>
      </c>
      <c r="B65" s="21" t="s">
        <v>373</v>
      </c>
      <c r="C65" s="21" t="str">
        <f t="shared" si="0"/>
        <v>SRV 3f. Small Business Start-Up and Development Counseling Sessions/Classes</v>
      </c>
    </row>
    <row r="66" spans="1:3" x14ac:dyDescent="0.2">
      <c r="A66" s="21" t="s">
        <v>111</v>
      </c>
      <c r="B66" s="21" t="s">
        <v>374</v>
      </c>
      <c r="C66" s="21" t="str">
        <f t="shared" ref="C66:C119" si="1">A66&amp;" "&amp;B66</f>
        <v>SRV 3g. Child Support Payments</v>
      </c>
    </row>
    <row r="67" spans="1:3" x14ac:dyDescent="0.2">
      <c r="A67" s="21" t="s">
        <v>369</v>
      </c>
      <c r="B67" s="21" t="s">
        <v>164</v>
      </c>
      <c r="C67" s="21" t="str">
        <f t="shared" si="1"/>
        <v>SRV 3h. Health Insurance</v>
      </c>
    </row>
    <row r="68" spans="1:3" x14ac:dyDescent="0.2">
      <c r="A68" s="21" t="s">
        <v>368</v>
      </c>
      <c r="B68" s="21" t="s">
        <v>375</v>
      </c>
      <c r="C68" s="21" t="str">
        <f t="shared" si="1"/>
        <v>SRV 3i. Social Security/SSI Payments</v>
      </c>
    </row>
    <row r="69" spans="1:3" x14ac:dyDescent="0.2">
      <c r="A69" s="21" t="s">
        <v>367</v>
      </c>
      <c r="B69" s="21" t="s">
        <v>376</v>
      </c>
      <c r="C69" s="21" t="str">
        <f t="shared" si="1"/>
        <v>SRV 3j. Veteran's Benefits</v>
      </c>
    </row>
    <row r="70" spans="1:3" x14ac:dyDescent="0.2">
      <c r="A70" s="21" t="s">
        <v>366</v>
      </c>
      <c r="B70" s="21" t="s">
        <v>377</v>
      </c>
      <c r="C70" s="21" t="str">
        <f t="shared" si="1"/>
        <v>SRV 3k. TANF Benefits</v>
      </c>
    </row>
    <row r="71" spans="1:3" x14ac:dyDescent="0.2">
      <c r="A71" s="21" t="s">
        <v>365</v>
      </c>
      <c r="B71" s="21" t="s">
        <v>378</v>
      </c>
      <c r="C71" s="21" t="str">
        <f t="shared" si="1"/>
        <v>SRV 3l. SNAP Benefits</v>
      </c>
    </row>
    <row r="72" spans="1:3" x14ac:dyDescent="0.2">
      <c r="A72" s="21" t="s">
        <v>364</v>
      </c>
      <c r="B72" s="21" t="s">
        <v>940</v>
      </c>
      <c r="C72" s="21" t="str">
        <f t="shared" si="1"/>
        <v>SRV 3m. Saving Accounts/IDAs and Other Asset Building Accounts</v>
      </c>
    </row>
    <row r="73" spans="1:3" x14ac:dyDescent="0.2">
      <c r="A73" s="21" t="s">
        <v>363</v>
      </c>
      <c r="B73" s="21" t="s">
        <v>941</v>
      </c>
      <c r="C73" s="21" t="str">
        <f t="shared" si="1"/>
        <v>SRV 3n. Other Financial Products</v>
      </c>
    </row>
    <row r="74" spans="1:3" x14ac:dyDescent="0.2">
      <c r="A74" s="21" t="s">
        <v>362</v>
      </c>
      <c r="B74" s="21" t="s">
        <v>942</v>
      </c>
      <c r="C74" s="21" t="str">
        <f t="shared" si="1"/>
        <v>SRV 3o. VITA, EITC, or Other Tax Preparation Programs</v>
      </c>
    </row>
    <row r="75" spans="1:3" x14ac:dyDescent="0.2">
      <c r="A75" s="21" t="s">
        <v>361</v>
      </c>
      <c r="B75" s="21" t="s">
        <v>943</v>
      </c>
      <c r="C75" s="21" t="str">
        <f t="shared" si="1"/>
        <v>SRV 3p. Micro-Loans</v>
      </c>
    </row>
    <row r="76" spans="1:3" x14ac:dyDescent="0.2">
      <c r="A76" s="21" t="s">
        <v>360</v>
      </c>
      <c r="B76" s="21" t="s">
        <v>944</v>
      </c>
      <c r="C76" s="21" t="str">
        <f t="shared" si="1"/>
        <v>SRV 3q. Business Incubator/Business Development Loans</v>
      </c>
    </row>
    <row r="77" spans="1:3" x14ac:dyDescent="0.2">
      <c r="A77" s="117" t="s">
        <v>1000</v>
      </c>
      <c r="B77" s="117"/>
      <c r="C77" s="117"/>
    </row>
    <row r="78" spans="1:3" x14ac:dyDescent="0.2">
      <c r="A78" s="21" t="s">
        <v>112</v>
      </c>
      <c r="B78" s="21" t="s">
        <v>392</v>
      </c>
      <c r="C78" s="21" t="str">
        <f t="shared" si="1"/>
        <v>SRV 4a. Financial Capability Skill Training</v>
      </c>
    </row>
    <row r="79" spans="1:3" x14ac:dyDescent="0.2">
      <c r="A79" s="21" t="s">
        <v>113</v>
      </c>
      <c r="B79" s="21" t="s">
        <v>371</v>
      </c>
      <c r="C79" s="21" t="str">
        <f t="shared" si="1"/>
        <v>SRV 4b. Financial Coaching/Counseling</v>
      </c>
    </row>
    <row r="80" spans="1:3" x14ac:dyDescent="0.2">
      <c r="A80" s="21" t="s">
        <v>114</v>
      </c>
      <c r="B80" s="21" t="s">
        <v>945</v>
      </c>
      <c r="C80" s="21" t="str">
        <f t="shared" si="1"/>
        <v>SRV 4c. Rent Payments</v>
      </c>
    </row>
    <row r="81" spans="1:3" x14ac:dyDescent="0.2">
      <c r="A81" s="21" t="s">
        <v>115</v>
      </c>
      <c r="B81" s="21" t="s">
        <v>393</v>
      </c>
      <c r="C81" s="21" t="str">
        <f t="shared" si="1"/>
        <v>SRV 4d. Deposit Payments</v>
      </c>
    </row>
    <row r="82" spans="1:3" x14ac:dyDescent="0.2">
      <c r="A82" s="21" t="s">
        <v>116</v>
      </c>
      <c r="B82" s="21" t="s">
        <v>946</v>
      </c>
      <c r="C82" s="21" t="str">
        <f t="shared" si="1"/>
        <v xml:space="preserve">SRV 4e. Mortgage Payments </v>
      </c>
    </row>
    <row r="83" spans="1:3" x14ac:dyDescent="0.2">
      <c r="A83" s="21" t="s">
        <v>117</v>
      </c>
      <c r="B83" s="21" t="s">
        <v>394</v>
      </c>
      <c r="C83" s="21" t="str">
        <f t="shared" si="1"/>
        <v>SRV 4f. Eviction Counseling</v>
      </c>
    </row>
    <row r="84" spans="1:3" x14ac:dyDescent="0.2">
      <c r="A84" s="21" t="s">
        <v>118</v>
      </c>
      <c r="B84" s="21" t="s">
        <v>395</v>
      </c>
      <c r="C84" s="21" t="str">
        <f t="shared" si="1"/>
        <v>SRV 4g. Landlord/Tenant Mediations</v>
      </c>
    </row>
    <row r="85" spans="1:3" x14ac:dyDescent="0.2">
      <c r="A85" s="21" t="s">
        <v>379</v>
      </c>
      <c r="B85" s="21" t="s">
        <v>396</v>
      </c>
      <c r="C85" s="21" t="str">
        <f t="shared" si="1"/>
        <v>SRV 4h. Landlord/Tenant Rights Education</v>
      </c>
    </row>
    <row r="86" spans="1:3" x14ac:dyDescent="0.2">
      <c r="A86" s="90" t="s">
        <v>391</v>
      </c>
      <c r="B86" s="90" t="s">
        <v>947</v>
      </c>
      <c r="C86" s="90" t="str">
        <f t="shared" si="1"/>
        <v>SRV 4i. Utility Payments</v>
      </c>
    </row>
    <row r="87" spans="1:3" x14ac:dyDescent="0.2">
      <c r="A87" s="90" t="s">
        <v>390</v>
      </c>
      <c r="B87" s="90" t="s">
        <v>397</v>
      </c>
      <c r="C87" s="90" t="str">
        <f t="shared" si="1"/>
        <v>SRV 4j. Utility Deposits</v>
      </c>
    </row>
    <row r="88" spans="1:3" x14ac:dyDescent="0.2">
      <c r="A88" s="90" t="s">
        <v>389</v>
      </c>
      <c r="B88" s="90" t="s">
        <v>398</v>
      </c>
      <c r="C88" s="90" t="str">
        <f t="shared" si="1"/>
        <v>SRV 4k. Utility Arrears Payments</v>
      </c>
    </row>
    <row r="89" spans="1:3" x14ac:dyDescent="0.2">
      <c r="A89" s="90" t="s">
        <v>388</v>
      </c>
      <c r="B89" s="90" t="s">
        <v>399</v>
      </c>
      <c r="C89" s="90" t="str">
        <f t="shared" si="1"/>
        <v>SRV 4l. Level Billing Assistance</v>
      </c>
    </row>
    <row r="90" spans="1:3" x14ac:dyDescent="0.2">
      <c r="A90" s="40" t="s">
        <v>387</v>
      </c>
      <c r="B90" s="40" t="s">
        <v>948</v>
      </c>
      <c r="C90" s="40" t="str">
        <f t="shared" si="1"/>
        <v>SRV 4m. Temporary Housing Placement</v>
      </c>
    </row>
    <row r="91" spans="1:3" x14ac:dyDescent="0.2">
      <c r="A91" s="21" t="s">
        <v>386</v>
      </c>
      <c r="B91" s="21" t="s">
        <v>400</v>
      </c>
      <c r="C91" s="21" t="str">
        <f t="shared" si="1"/>
        <v>SRV 4n. Transitional Housing Placements</v>
      </c>
    </row>
    <row r="92" spans="1:3" x14ac:dyDescent="0.2">
      <c r="A92" s="21" t="s">
        <v>385</v>
      </c>
      <c r="B92" s="21" t="s">
        <v>401</v>
      </c>
      <c r="C92" s="21" t="str">
        <f t="shared" si="1"/>
        <v>SRV 4o. Permanent Housing Placements</v>
      </c>
    </row>
    <row r="93" spans="1:3" x14ac:dyDescent="0.2">
      <c r="A93" s="21" t="s">
        <v>384</v>
      </c>
      <c r="B93" s="21" t="s">
        <v>402</v>
      </c>
      <c r="C93" s="21" t="str">
        <f t="shared" si="1"/>
        <v>SRV 4p. Rental Counseling</v>
      </c>
    </row>
    <row r="94" spans="1:3" x14ac:dyDescent="0.2">
      <c r="A94" s="21" t="s">
        <v>383</v>
      </c>
      <c r="B94" s="21" t="s">
        <v>949</v>
      </c>
      <c r="C94" s="21" t="str">
        <f t="shared" si="1"/>
        <v>SRV 4q. Home Repairs</v>
      </c>
    </row>
    <row r="95" spans="1:3" x14ac:dyDescent="0.2">
      <c r="A95" s="90" t="s">
        <v>382</v>
      </c>
      <c r="B95" s="90" t="s">
        <v>950</v>
      </c>
      <c r="C95" s="90" t="str">
        <f t="shared" si="1"/>
        <v>SRV 4r. Independent-Living Home Improvements</v>
      </c>
    </row>
    <row r="96" spans="1:3" x14ac:dyDescent="0.2">
      <c r="A96" s="90" t="s">
        <v>381</v>
      </c>
      <c r="B96" s="90" t="s">
        <v>951</v>
      </c>
      <c r="C96" s="90" t="str">
        <f t="shared" si="1"/>
        <v>SRV 4s. Healthy Homes Services</v>
      </c>
    </row>
    <row r="97" spans="1:3" x14ac:dyDescent="0.2">
      <c r="A97" s="90" t="s">
        <v>380</v>
      </c>
      <c r="B97" s="90" t="s">
        <v>952</v>
      </c>
      <c r="C97" s="90" t="str">
        <f t="shared" si="1"/>
        <v>SRV 4t. Energy Efficiency Improvements</v>
      </c>
    </row>
    <row r="98" spans="1:3" x14ac:dyDescent="0.2">
      <c r="A98" s="117" t="s">
        <v>1001</v>
      </c>
      <c r="B98" s="117"/>
      <c r="C98" s="117"/>
    </row>
    <row r="99" spans="1:3" x14ac:dyDescent="0.2">
      <c r="A99" s="21" t="s">
        <v>119</v>
      </c>
      <c r="B99" s="21" t="s">
        <v>403</v>
      </c>
      <c r="C99" s="21" t="str">
        <f t="shared" si="1"/>
        <v>SRV 5a. Immunizations</v>
      </c>
    </row>
    <row r="100" spans="1:3" x14ac:dyDescent="0.2">
      <c r="A100" s="21" t="s">
        <v>120</v>
      </c>
      <c r="B100" s="21" t="s">
        <v>404</v>
      </c>
      <c r="C100" s="21" t="str">
        <f t="shared" si="1"/>
        <v>SRV 5b. Physicals</v>
      </c>
    </row>
    <row r="101" spans="1:3" x14ac:dyDescent="0.2">
      <c r="A101" s="21" t="s">
        <v>121</v>
      </c>
      <c r="B101" s="21" t="s">
        <v>405</v>
      </c>
      <c r="C101" s="21" t="str">
        <f t="shared" si="1"/>
        <v>SRV 5c. Developmental Delay Screening</v>
      </c>
    </row>
    <row r="102" spans="1:3" x14ac:dyDescent="0.2">
      <c r="A102" s="21" t="s">
        <v>122</v>
      </c>
      <c r="B102" s="21" t="s">
        <v>406</v>
      </c>
      <c r="C102" s="21" t="str">
        <f t="shared" si="1"/>
        <v>SRV 5d. Vision Screening</v>
      </c>
    </row>
    <row r="103" spans="1:3" x14ac:dyDescent="0.2">
      <c r="A103" s="21" t="s">
        <v>123</v>
      </c>
      <c r="B103" s="21" t="s">
        <v>407</v>
      </c>
      <c r="C103" s="21" t="str">
        <f t="shared" si="1"/>
        <v>SRV 5e. Prescription Payments</v>
      </c>
    </row>
    <row r="104" spans="1:3" x14ac:dyDescent="0.2">
      <c r="A104" s="21" t="s">
        <v>124</v>
      </c>
      <c r="B104" s="21" t="s">
        <v>408</v>
      </c>
      <c r="C104" s="21" t="str">
        <f t="shared" si="1"/>
        <v>SRV 5f. Doctor Visit Payments</v>
      </c>
    </row>
    <row r="105" spans="1:3" x14ac:dyDescent="0.2">
      <c r="A105" s="21" t="s">
        <v>125</v>
      </c>
      <c r="B105" s="21" t="s">
        <v>409</v>
      </c>
      <c r="C105" s="21" t="str">
        <f t="shared" si="1"/>
        <v>SRV 5g. Maternal/Child Health</v>
      </c>
    </row>
    <row r="106" spans="1:3" x14ac:dyDescent="0.2">
      <c r="A106" s="21" t="s">
        <v>412</v>
      </c>
      <c r="B106" s="21" t="s">
        <v>410</v>
      </c>
      <c r="C106" s="21" t="str">
        <f t="shared" si="1"/>
        <v>SRV 5h. Nursing Care Sessions</v>
      </c>
    </row>
    <row r="107" spans="1:3" x14ac:dyDescent="0.2">
      <c r="A107" s="21" t="s">
        <v>413</v>
      </c>
      <c r="B107" s="21" t="s">
        <v>953</v>
      </c>
      <c r="C107" s="21" t="str">
        <f t="shared" si="1"/>
        <v>SRV 5i. In-Home Affordable Seniors/Disabled Care Sessions</v>
      </c>
    </row>
    <row r="108" spans="1:3" x14ac:dyDescent="0.2">
      <c r="A108" s="21" t="s">
        <v>414</v>
      </c>
      <c r="B108" s="21" t="s">
        <v>411</v>
      </c>
      <c r="C108" s="21" t="str">
        <f t="shared" si="1"/>
        <v>SRV 5j. Health Insurance Options Counseling</v>
      </c>
    </row>
    <row r="109" spans="1:3" x14ac:dyDescent="0.2">
      <c r="A109" s="21" t="s">
        <v>420</v>
      </c>
      <c r="B109" s="21" t="s">
        <v>415</v>
      </c>
      <c r="C109" s="21" t="str">
        <f t="shared" si="1"/>
        <v>SRV 5k. Coaching Sessions</v>
      </c>
    </row>
    <row r="110" spans="1:3" x14ac:dyDescent="0.2">
      <c r="A110" s="21" t="s">
        <v>421</v>
      </c>
      <c r="B110" s="21" t="s">
        <v>416</v>
      </c>
      <c r="C110" s="21" t="str">
        <f t="shared" si="1"/>
        <v>SRV 5l. Family Planning Classes</v>
      </c>
    </row>
    <row r="111" spans="1:3" x14ac:dyDescent="0.2">
      <c r="A111" s="40" t="s">
        <v>422</v>
      </c>
      <c r="B111" s="40" t="s">
        <v>417</v>
      </c>
      <c r="C111" s="40" t="str">
        <f t="shared" si="1"/>
        <v>SRV 5m. Contraceptives</v>
      </c>
    </row>
    <row r="112" spans="1:3" x14ac:dyDescent="0.2">
      <c r="A112" s="21" t="s">
        <v>423</v>
      </c>
      <c r="B112" s="21" t="s">
        <v>418</v>
      </c>
      <c r="C112" s="21" t="str">
        <f t="shared" si="1"/>
        <v>SRV 5n. STI/HIV Prevention Counseling Sessions</v>
      </c>
    </row>
    <row r="113" spans="1:3" x14ac:dyDescent="0.2">
      <c r="A113" s="40" t="s">
        <v>424</v>
      </c>
      <c r="B113" s="40" t="s">
        <v>419</v>
      </c>
      <c r="C113" s="40" t="str">
        <f t="shared" si="1"/>
        <v>SRV 5o. STI/HIV Screenings</v>
      </c>
    </row>
    <row r="114" spans="1:3" x14ac:dyDescent="0.2">
      <c r="A114" s="21" t="s">
        <v>426</v>
      </c>
      <c r="B114" s="21" t="s">
        <v>954</v>
      </c>
      <c r="C114" s="21" t="str">
        <f t="shared" si="1"/>
        <v>SRV 5p. Wellness Classes</v>
      </c>
    </row>
    <row r="115" spans="1:3" x14ac:dyDescent="0.2">
      <c r="A115" s="21" t="s">
        <v>425</v>
      </c>
      <c r="B115" s="21" t="s">
        <v>427</v>
      </c>
      <c r="C115" s="21" t="str">
        <f t="shared" si="1"/>
        <v>SRV 5q. Exercise/Fitness</v>
      </c>
    </row>
    <row r="116" spans="1:3" x14ac:dyDescent="0.2">
      <c r="A116" s="21" t="s">
        <v>435</v>
      </c>
      <c r="B116" s="21" t="s">
        <v>428</v>
      </c>
      <c r="C116" s="21" t="str">
        <f t="shared" si="1"/>
        <v>SRV 5r. Detoxification Sessions</v>
      </c>
    </row>
    <row r="117" spans="1:3" x14ac:dyDescent="0.2">
      <c r="A117" s="21" t="s">
        <v>436</v>
      </c>
      <c r="B117" s="21" t="s">
        <v>429</v>
      </c>
      <c r="C117" s="21" t="str">
        <f t="shared" si="1"/>
        <v>SRV 5s. Substance Abuse Screenings</v>
      </c>
    </row>
    <row r="118" spans="1:3" x14ac:dyDescent="0.2">
      <c r="A118" s="21" t="s">
        <v>437</v>
      </c>
      <c r="B118" s="21" t="s">
        <v>430</v>
      </c>
      <c r="C118" s="21" t="str">
        <f t="shared" si="1"/>
        <v>SRV 5t. Substance Abuse Counseling</v>
      </c>
    </row>
    <row r="119" spans="1:3" x14ac:dyDescent="0.2">
      <c r="A119" s="21" t="s">
        <v>438</v>
      </c>
      <c r="B119" s="21" t="s">
        <v>431</v>
      </c>
      <c r="C119" s="21" t="str">
        <f t="shared" si="1"/>
        <v>SRV 5u. Mental Health Assessments</v>
      </c>
    </row>
    <row r="120" spans="1:3" x14ac:dyDescent="0.2">
      <c r="A120" s="21" t="s">
        <v>439</v>
      </c>
      <c r="B120" s="21" t="s">
        <v>432</v>
      </c>
      <c r="C120" s="21" t="str">
        <f t="shared" ref="C120:C161" si="2">A120&amp;" "&amp;B120</f>
        <v>SRV 5v. Mental Health Counseling</v>
      </c>
    </row>
    <row r="121" spans="1:3" x14ac:dyDescent="0.2">
      <c r="A121" s="40" t="s">
        <v>440</v>
      </c>
      <c r="B121" s="40" t="s">
        <v>433</v>
      </c>
      <c r="C121" s="40" t="str">
        <f t="shared" si="2"/>
        <v>SRV 5w. Crisis Response/Call-In Responses</v>
      </c>
    </row>
    <row r="122" spans="1:3" x14ac:dyDescent="0.2">
      <c r="A122" s="21" t="s">
        <v>441</v>
      </c>
      <c r="B122" s="21" t="s">
        <v>434</v>
      </c>
      <c r="C122" s="21" t="str">
        <f t="shared" si="2"/>
        <v>SRV 5x. Domestic Violence Programs</v>
      </c>
    </row>
    <row r="123" spans="1:3" x14ac:dyDescent="0.2">
      <c r="A123" s="21" t="s">
        <v>445</v>
      </c>
      <c r="B123" s="21" t="s">
        <v>442</v>
      </c>
      <c r="C123" s="21" t="str">
        <f t="shared" si="2"/>
        <v>SRV 5y. Substance Abuse Support Group Meetings</v>
      </c>
    </row>
    <row r="124" spans="1:3" x14ac:dyDescent="0.2">
      <c r="A124" s="21" t="s">
        <v>446</v>
      </c>
      <c r="B124" s="21" t="s">
        <v>443</v>
      </c>
      <c r="C124" s="21" t="str">
        <f t="shared" si="2"/>
        <v>SRV 5z. Domestic Violence Support Group Meetings</v>
      </c>
    </row>
    <row r="125" spans="1:3" x14ac:dyDescent="0.2">
      <c r="A125" s="21" t="s">
        <v>447</v>
      </c>
      <c r="B125" s="21" t="s">
        <v>444</v>
      </c>
      <c r="C125" s="21" t="str">
        <f t="shared" si="2"/>
        <v>SRV 5aa. Mental Health Support Group Meeting</v>
      </c>
    </row>
    <row r="126" spans="1:3" x14ac:dyDescent="0.2">
      <c r="A126" s="21" t="s">
        <v>450</v>
      </c>
      <c r="B126" s="21" t="s">
        <v>448</v>
      </c>
      <c r="C126" s="21" t="str">
        <f t="shared" si="2"/>
        <v>SRV 5bb. Adult Dental Screening/Exams</v>
      </c>
    </row>
    <row r="127" spans="1:3" x14ac:dyDescent="0.2">
      <c r="A127" s="21" t="s">
        <v>451</v>
      </c>
      <c r="B127" s="21" t="s">
        <v>955</v>
      </c>
      <c r="C127" s="21" t="str">
        <f t="shared" si="2"/>
        <v>SRV 5cc. Adult Dental Services</v>
      </c>
    </row>
    <row r="128" spans="1:3" x14ac:dyDescent="0.2">
      <c r="A128" s="21" t="s">
        <v>452</v>
      </c>
      <c r="B128" s="21" t="s">
        <v>449</v>
      </c>
      <c r="C128" s="21" t="str">
        <f t="shared" si="2"/>
        <v>SRV 5dd. Child Dental Screenings/Exams</v>
      </c>
    </row>
    <row r="129" spans="1:3" x14ac:dyDescent="0.2">
      <c r="A129" s="21" t="s">
        <v>453</v>
      </c>
      <c r="B129" s="21" t="s">
        <v>956</v>
      </c>
      <c r="C129" s="21" t="str">
        <f t="shared" si="2"/>
        <v>SRV 5ee. Child Dental Services</v>
      </c>
    </row>
    <row r="130" spans="1:3" x14ac:dyDescent="0.2">
      <c r="A130" s="21" t="s">
        <v>456</v>
      </c>
      <c r="B130" s="21" t="s">
        <v>957</v>
      </c>
      <c r="C130" s="21" t="str">
        <f t="shared" si="2"/>
        <v>SRV 5ff. Skills Classes</v>
      </c>
    </row>
    <row r="131" spans="1:3" x14ac:dyDescent="0.2">
      <c r="A131" s="40" t="s">
        <v>457</v>
      </c>
      <c r="B131" s="40" t="s">
        <v>454</v>
      </c>
      <c r="C131" s="40" t="str">
        <f t="shared" si="2"/>
        <v>SRV 5gg. Community Gardening Activities</v>
      </c>
    </row>
    <row r="132" spans="1:3" x14ac:dyDescent="0.2">
      <c r="A132" s="21" t="s">
        <v>458</v>
      </c>
      <c r="B132" s="21" t="s">
        <v>958</v>
      </c>
      <c r="C132" s="21" t="str">
        <f t="shared" si="2"/>
        <v xml:space="preserve">SRV 5hh. Incentives </v>
      </c>
    </row>
    <row r="133" spans="1:3" x14ac:dyDescent="0.2">
      <c r="A133" s="40" t="s">
        <v>459</v>
      </c>
      <c r="B133" s="40" t="s">
        <v>455</v>
      </c>
      <c r="C133" s="40" t="str">
        <f t="shared" si="2"/>
        <v>SRV 5ii. Prepared Meals</v>
      </c>
    </row>
    <row r="134" spans="1:3" x14ac:dyDescent="0.2">
      <c r="A134" s="40" t="s">
        <v>460</v>
      </c>
      <c r="B134" s="40" t="s">
        <v>959</v>
      </c>
      <c r="C134" s="40" t="str">
        <f t="shared" si="2"/>
        <v>SRV 5jj. Food Distribution</v>
      </c>
    </row>
    <row r="135" spans="1:3" x14ac:dyDescent="0.2">
      <c r="A135" s="21" t="s">
        <v>464</v>
      </c>
      <c r="B135" s="21" t="s">
        <v>461</v>
      </c>
      <c r="C135" s="21" t="str">
        <f t="shared" si="2"/>
        <v>SRV 5kk. Family Mentoring Sessions</v>
      </c>
    </row>
    <row r="136" spans="1:3" x14ac:dyDescent="0.2">
      <c r="A136" s="21" t="s">
        <v>465</v>
      </c>
      <c r="B136" s="21" t="s">
        <v>462</v>
      </c>
      <c r="C136" s="21" t="str">
        <f t="shared" si="2"/>
        <v>SRV 5ll. Life Skills Coaching Sessions</v>
      </c>
    </row>
    <row r="137" spans="1:3" x14ac:dyDescent="0.2">
      <c r="A137" s="21" t="s">
        <v>466</v>
      </c>
      <c r="B137" s="21" t="s">
        <v>463</v>
      </c>
      <c r="C137" s="21" t="str">
        <f t="shared" si="2"/>
        <v>SRV 5mm. Parenting Classes</v>
      </c>
    </row>
    <row r="138" spans="1:3" x14ac:dyDescent="0.2">
      <c r="A138" s="40" t="s">
        <v>467</v>
      </c>
      <c r="B138" s="40" t="s">
        <v>960</v>
      </c>
      <c r="C138" s="40" t="str">
        <f t="shared" si="2"/>
        <v>SRV 5nn. Kits/Boxes</v>
      </c>
    </row>
    <row r="139" spans="1:3" x14ac:dyDescent="0.2">
      <c r="A139" s="40" t="s">
        <v>468</v>
      </c>
      <c r="B139" s="40" t="s">
        <v>961</v>
      </c>
      <c r="C139" s="40" t="str">
        <f t="shared" si="2"/>
        <v>SRV 5oo. Hygiene Facility Utilizations</v>
      </c>
    </row>
    <row r="140" spans="1:3" x14ac:dyDescent="0.2">
      <c r="A140" s="117" t="s">
        <v>1003</v>
      </c>
      <c r="B140" s="117"/>
      <c r="C140" s="117"/>
    </row>
    <row r="141" spans="1:3" x14ac:dyDescent="0.2">
      <c r="A141" s="21" t="s">
        <v>126</v>
      </c>
      <c r="B141" s="21" t="s">
        <v>469</v>
      </c>
      <c r="C141" s="21" t="str">
        <f t="shared" si="2"/>
        <v>SRV 6a. Voter Education and Access</v>
      </c>
    </row>
    <row r="142" spans="1:3" x14ac:dyDescent="0.2">
      <c r="A142" s="21" t="s">
        <v>127</v>
      </c>
      <c r="B142" s="21" t="s">
        <v>338</v>
      </c>
      <c r="C142" s="21" t="str">
        <f t="shared" si="2"/>
        <v>SRV 6b. Leadership Training</v>
      </c>
    </row>
    <row r="143" spans="1:3" x14ac:dyDescent="0.2">
      <c r="A143" s="21" t="s">
        <v>128</v>
      </c>
      <c r="B143" s="21" t="s">
        <v>962</v>
      </c>
      <c r="C143" s="21" t="str">
        <f t="shared" si="2"/>
        <v>SRV 6c. Tripartite Board Membership</v>
      </c>
    </row>
    <row r="144" spans="1:3" x14ac:dyDescent="0.2">
      <c r="A144" s="21" t="s">
        <v>129</v>
      </c>
      <c r="B144" s="21" t="s">
        <v>470</v>
      </c>
      <c r="C144" s="21" t="str">
        <f t="shared" si="2"/>
        <v>SRV 6d. Citizenship Classes</v>
      </c>
    </row>
    <row r="145" spans="1:3" x14ac:dyDescent="0.2">
      <c r="A145" s="21" t="s">
        <v>130</v>
      </c>
      <c r="B145" s="21" t="s">
        <v>471</v>
      </c>
      <c r="C145" s="21" t="str">
        <f t="shared" si="2"/>
        <v>SRV 6e. Getting Ahead Classes</v>
      </c>
    </row>
    <row r="146" spans="1:3" x14ac:dyDescent="0.2">
      <c r="A146" s="21" t="s">
        <v>131</v>
      </c>
      <c r="B146" s="21" t="s">
        <v>472</v>
      </c>
      <c r="C146" s="21" t="str">
        <f t="shared" si="2"/>
        <v>SRV 6f. Volunteer Training</v>
      </c>
    </row>
    <row r="147" spans="1:3" x14ac:dyDescent="0.2">
      <c r="A147" s="117" t="s">
        <v>1002</v>
      </c>
      <c r="B147" s="117"/>
      <c r="C147" s="117"/>
    </row>
    <row r="148" spans="1:3" x14ac:dyDescent="0.2">
      <c r="A148" s="21" t="s">
        <v>132</v>
      </c>
      <c r="B148" s="21" t="s">
        <v>474</v>
      </c>
      <c r="C148" s="21" t="str">
        <f t="shared" si="2"/>
        <v>SRV 7a. Case Management</v>
      </c>
    </row>
    <row r="149" spans="1:3" x14ac:dyDescent="0.2">
      <c r="A149" s="21" t="s">
        <v>133</v>
      </c>
      <c r="B149" s="21" t="s">
        <v>475</v>
      </c>
      <c r="C149" s="21" t="str">
        <f t="shared" si="2"/>
        <v>SRV 7b. Eligibility Determinations</v>
      </c>
    </row>
    <row r="150" spans="1:3" x14ac:dyDescent="0.2">
      <c r="A150" s="40" t="s">
        <v>134</v>
      </c>
      <c r="B150" s="40" t="s">
        <v>473</v>
      </c>
      <c r="C150" s="40" t="str">
        <f t="shared" si="2"/>
        <v>SRV 7c. Referrals</v>
      </c>
    </row>
    <row r="151" spans="1:3" x14ac:dyDescent="0.2">
      <c r="A151" s="40" t="s">
        <v>135</v>
      </c>
      <c r="B151" s="40" t="s">
        <v>963</v>
      </c>
      <c r="C151" s="40" t="str">
        <f t="shared" si="2"/>
        <v>SRV 7d. Transportation Services</v>
      </c>
    </row>
    <row r="152" spans="1:3" x14ac:dyDescent="0.2">
      <c r="A152" s="21" t="s">
        <v>136</v>
      </c>
      <c r="B152" s="21" t="s">
        <v>964</v>
      </c>
      <c r="C152" s="21" t="str">
        <f t="shared" si="2"/>
        <v>SRV 7e. Child Care Subsidies</v>
      </c>
    </row>
    <row r="153" spans="1:3" x14ac:dyDescent="0.2">
      <c r="A153" s="21" t="s">
        <v>137</v>
      </c>
      <c r="B153" s="21" t="s">
        <v>965</v>
      </c>
      <c r="C153" s="21" t="str">
        <f t="shared" si="2"/>
        <v>SRV 7f. Child Care Payments</v>
      </c>
    </row>
    <row r="154" spans="1:3" x14ac:dyDescent="0.2">
      <c r="A154" s="21" t="s">
        <v>138</v>
      </c>
      <c r="B154" s="21" t="s">
        <v>476</v>
      </c>
      <c r="C154" s="21" t="str">
        <f t="shared" si="2"/>
        <v>SRV 7g. Day Centers</v>
      </c>
    </row>
    <row r="155" spans="1:3" x14ac:dyDescent="0.2">
      <c r="A155" s="21" t="s">
        <v>480</v>
      </c>
      <c r="B155" s="21" t="s">
        <v>477</v>
      </c>
      <c r="C155" s="21" t="str">
        <f t="shared" si="2"/>
        <v>SRV 7h. Birth Certificate</v>
      </c>
    </row>
    <row r="156" spans="1:3" x14ac:dyDescent="0.2">
      <c r="A156" s="21" t="s">
        <v>481</v>
      </c>
      <c r="B156" s="21" t="s">
        <v>478</v>
      </c>
      <c r="C156" s="21" t="str">
        <f t="shared" si="2"/>
        <v>SRV 7i. Social Security Card</v>
      </c>
    </row>
    <row r="157" spans="1:3" x14ac:dyDescent="0.2">
      <c r="A157" s="21" t="s">
        <v>482</v>
      </c>
      <c r="B157" s="21" t="s">
        <v>479</v>
      </c>
      <c r="C157" s="21" t="str">
        <f t="shared" si="2"/>
        <v>SRV 7j. Driver's License</v>
      </c>
    </row>
    <row r="158" spans="1:3" x14ac:dyDescent="0.2">
      <c r="A158" s="21" t="s">
        <v>487</v>
      </c>
      <c r="B158" s="21" t="s">
        <v>483</v>
      </c>
      <c r="C158" s="21" t="str">
        <f t="shared" si="2"/>
        <v>SRV 7k. Criminal Record Expungements</v>
      </c>
    </row>
    <row r="159" spans="1:3" x14ac:dyDescent="0.2">
      <c r="A159" s="21" t="s">
        <v>488</v>
      </c>
      <c r="B159" s="21" t="s">
        <v>484</v>
      </c>
      <c r="C159" s="21" t="str">
        <f t="shared" si="2"/>
        <v>SRV 7l. Legal Assistance</v>
      </c>
    </row>
    <row r="160" spans="1:3" s="18" customFormat="1" x14ac:dyDescent="0.2">
      <c r="A160" s="18" t="s">
        <v>489</v>
      </c>
      <c r="B160" s="18" t="s">
        <v>485</v>
      </c>
      <c r="C160" s="18" t="str">
        <f t="shared" si="2"/>
        <v>SRV 7m. Emergency Clothing Assistance</v>
      </c>
    </row>
    <row r="161" spans="1:3" x14ac:dyDescent="0.2">
      <c r="A161" s="40" t="s">
        <v>490</v>
      </c>
      <c r="B161" s="40" t="s">
        <v>486</v>
      </c>
      <c r="C161" s="40" t="str">
        <f t="shared" si="2"/>
        <v>SRV 7n. Mediation/Customer Advocacy Interventions</v>
      </c>
    </row>
  </sheetData>
  <mergeCells count="15">
    <mergeCell ref="A1:C1"/>
    <mergeCell ref="A2:C2"/>
    <mergeCell ref="A3:C3"/>
    <mergeCell ref="A11:C11"/>
    <mergeCell ref="A29:C29"/>
    <mergeCell ref="A8:C8"/>
    <mergeCell ref="A7:C7"/>
    <mergeCell ref="A5:C5"/>
    <mergeCell ref="A4:C4"/>
    <mergeCell ref="A6:C6"/>
    <mergeCell ref="A59:C59"/>
    <mergeCell ref="A140:C140"/>
    <mergeCell ref="A147:C147"/>
    <mergeCell ref="A98:C98"/>
    <mergeCell ref="A77:C7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3FECB-C9EC-456E-AEC3-087038E511D6}">
  <dimension ref="A1:I47"/>
  <sheetViews>
    <sheetView zoomScale="118" zoomScaleNormal="118" zoomScaleSheetLayoutView="184" workbookViewId="0">
      <pane xSplit="1" ySplit="11" topLeftCell="B36" activePane="bottomRight" state="frozen"/>
      <selection pane="topRight" activeCell="B1" sqref="B1"/>
      <selection pane="bottomLeft" activeCell="A10" sqref="A10"/>
      <selection pane="bottomRight" activeCell="E37" sqref="E37:E38"/>
    </sheetView>
  </sheetViews>
  <sheetFormatPr defaultColWidth="9.140625" defaultRowHeight="12.75" x14ac:dyDescent="0.25"/>
  <cols>
    <col min="1" max="1" width="28" style="23" customWidth="1"/>
    <col min="2" max="2" width="46.5703125" style="23" customWidth="1"/>
    <col min="3" max="3" width="44.5703125" style="23" customWidth="1"/>
    <col min="4" max="4" width="55.7109375" style="23" customWidth="1"/>
    <col min="5" max="5" width="12.28515625" style="22" customWidth="1"/>
    <col min="6" max="6" width="11.7109375" style="22" customWidth="1"/>
    <col min="7" max="7" width="19.5703125" style="22" customWidth="1"/>
    <col min="8" max="9" width="55.7109375" style="23" customWidth="1"/>
    <col min="10" max="16384" width="9.140625" style="23"/>
  </cols>
  <sheetData>
    <row r="1" spans="1:9" s="3" customFormat="1" x14ac:dyDescent="0.25">
      <c r="A1" s="92" t="s">
        <v>1074</v>
      </c>
      <c r="B1" s="92"/>
      <c r="C1" s="92"/>
      <c r="D1" s="92"/>
      <c r="E1" s="92"/>
      <c r="F1" s="92"/>
      <c r="G1" s="92"/>
      <c r="H1" s="92"/>
      <c r="I1" s="92"/>
    </row>
    <row r="2" spans="1:9" s="3" customFormat="1" ht="24.75" customHeight="1" x14ac:dyDescent="0.25">
      <c r="A2" s="101" t="s">
        <v>848</v>
      </c>
      <c r="B2" s="101"/>
      <c r="C2" s="101"/>
      <c r="D2" s="101"/>
      <c r="E2" s="101"/>
      <c r="F2" s="101"/>
      <c r="G2" s="101"/>
      <c r="H2" s="101"/>
      <c r="I2" s="101"/>
    </row>
    <row r="3" spans="1:9" s="3" customFormat="1" ht="12.75" customHeight="1" x14ac:dyDescent="0.25">
      <c r="A3" s="100" t="s">
        <v>849</v>
      </c>
      <c r="B3" s="100"/>
      <c r="C3" s="100"/>
      <c r="D3" s="100"/>
      <c r="E3" s="100"/>
      <c r="F3" s="100"/>
      <c r="G3" s="100"/>
      <c r="H3" s="100"/>
      <c r="I3" s="100"/>
    </row>
    <row r="4" spans="1:9" s="7" customFormat="1" ht="12.75" customHeight="1" x14ac:dyDescent="0.25">
      <c r="A4" s="99" t="s">
        <v>850</v>
      </c>
      <c r="B4" s="99"/>
      <c r="C4" s="99"/>
      <c r="D4" s="99"/>
      <c r="E4" s="99"/>
      <c r="F4" s="99"/>
      <c r="G4" s="99"/>
      <c r="H4" s="99"/>
      <c r="I4" s="99"/>
    </row>
    <row r="5" spans="1:9" s="7" customFormat="1" ht="12.75" customHeight="1" x14ac:dyDescent="0.25">
      <c r="A5" s="98" t="s">
        <v>851</v>
      </c>
      <c r="B5" s="98"/>
      <c r="C5" s="98"/>
      <c r="D5" s="98"/>
      <c r="E5" s="98"/>
      <c r="F5" s="98"/>
      <c r="G5" s="98"/>
      <c r="H5" s="98"/>
      <c r="I5" s="98"/>
    </row>
    <row r="6" spans="1:9" s="7" customFormat="1" ht="15" customHeight="1" x14ac:dyDescent="0.25">
      <c r="A6" s="97" t="s">
        <v>922</v>
      </c>
      <c r="B6" s="97"/>
      <c r="C6" s="97"/>
      <c r="D6" s="97"/>
      <c r="E6" s="97"/>
      <c r="F6" s="97"/>
      <c r="G6" s="97"/>
      <c r="H6" s="97"/>
      <c r="I6" s="97"/>
    </row>
    <row r="7" spans="1:9" s="7" customFormat="1" x14ac:dyDescent="0.25">
      <c r="A7" s="96" t="s">
        <v>856</v>
      </c>
      <c r="B7" s="96"/>
      <c r="C7" s="96"/>
      <c r="D7" s="96"/>
      <c r="E7" s="96"/>
      <c r="F7" s="96"/>
      <c r="G7" s="96"/>
      <c r="H7" s="96"/>
      <c r="I7" s="96"/>
    </row>
    <row r="8" spans="1:9" s="7" customFormat="1" x14ac:dyDescent="0.25">
      <c r="A8" s="95" t="s">
        <v>853</v>
      </c>
      <c r="B8" s="95"/>
      <c r="C8" s="95"/>
      <c r="D8" s="95"/>
      <c r="E8" s="95"/>
      <c r="F8" s="95"/>
      <c r="G8" s="95"/>
      <c r="H8" s="95"/>
      <c r="I8" s="95"/>
    </row>
    <row r="9" spans="1:9" s="7" customFormat="1" x14ac:dyDescent="0.25">
      <c r="A9" s="5"/>
      <c r="B9" s="6"/>
    </row>
    <row r="10" spans="1:9" s="3" customFormat="1" ht="18.75" x14ac:dyDescent="0.25">
      <c r="A10" s="130" t="s">
        <v>1049</v>
      </c>
      <c r="B10" s="130"/>
      <c r="C10" s="130"/>
      <c r="D10" s="130"/>
      <c r="E10" s="130"/>
      <c r="F10" s="130"/>
      <c r="G10" s="130"/>
      <c r="H10" s="130"/>
      <c r="I10" s="130"/>
    </row>
    <row r="11" spans="1:9" s="7" customFormat="1" x14ac:dyDescent="0.25">
      <c r="A11" s="5"/>
      <c r="E11" s="6"/>
      <c r="F11" s="6"/>
      <c r="G11" s="6"/>
    </row>
    <row r="12" spans="1:9" s="14" customFormat="1" x14ac:dyDescent="0.25">
      <c r="A12" s="16" t="s">
        <v>825</v>
      </c>
      <c r="B12" s="69" t="s">
        <v>767</v>
      </c>
      <c r="C12" s="69" t="s">
        <v>766</v>
      </c>
      <c r="D12" s="69" t="s">
        <v>768</v>
      </c>
      <c r="E12" s="70" t="s">
        <v>10</v>
      </c>
      <c r="F12" s="70" t="s">
        <v>11</v>
      </c>
      <c r="G12" s="70" t="s">
        <v>12</v>
      </c>
      <c r="H12" s="76" t="s">
        <v>857</v>
      </c>
      <c r="I12" s="71" t="s">
        <v>492</v>
      </c>
    </row>
    <row r="13" spans="1:9" s="14" customFormat="1" ht="51" x14ac:dyDescent="0.25">
      <c r="A13" s="128" t="s">
        <v>0</v>
      </c>
      <c r="B13" s="9" t="s">
        <v>885</v>
      </c>
      <c r="C13" s="9" t="s">
        <v>907</v>
      </c>
      <c r="D13" s="9" t="s">
        <v>1030</v>
      </c>
      <c r="E13" s="29" t="s">
        <v>17</v>
      </c>
      <c r="F13" s="30" t="s">
        <v>61</v>
      </c>
      <c r="G13" s="31" t="s">
        <v>0</v>
      </c>
      <c r="H13" s="74" t="s">
        <v>45</v>
      </c>
      <c r="I13" s="32" t="s">
        <v>760</v>
      </c>
    </row>
    <row r="14" spans="1:9" ht="38.25" x14ac:dyDescent="0.25">
      <c r="A14" s="132"/>
      <c r="B14" s="46" t="s">
        <v>891</v>
      </c>
      <c r="C14" s="46" t="s">
        <v>908</v>
      </c>
      <c r="D14" s="47" t="s">
        <v>906</v>
      </c>
      <c r="E14" s="29" t="s">
        <v>17</v>
      </c>
      <c r="F14" s="30" t="s">
        <v>61</v>
      </c>
      <c r="G14" s="31" t="s">
        <v>0</v>
      </c>
      <c r="H14" s="74" t="s">
        <v>45</v>
      </c>
      <c r="I14" s="32"/>
    </row>
    <row r="15" spans="1:9" s="14" customFormat="1" ht="51" x14ac:dyDescent="0.25">
      <c r="A15" s="129"/>
      <c r="B15" s="10" t="s">
        <v>917</v>
      </c>
      <c r="C15" s="10" t="s">
        <v>918</v>
      </c>
      <c r="D15" s="10" t="s">
        <v>1052</v>
      </c>
      <c r="E15" s="29" t="s">
        <v>17</v>
      </c>
      <c r="F15" s="30" t="s">
        <v>61</v>
      </c>
      <c r="G15" s="31" t="s">
        <v>0</v>
      </c>
      <c r="H15" s="74" t="s">
        <v>45</v>
      </c>
      <c r="I15" s="32"/>
    </row>
    <row r="16" spans="1:9" ht="51" x14ac:dyDescent="0.25">
      <c r="A16" s="128" t="s">
        <v>52</v>
      </c>
      <c r="B16" s="28" t="s">
        <v>886</v>
      </c>
      <c r="C16" s="28" t="s">
        <v>54</v>
      </c>
      <c r="D16" s="9" t="s">
        <v>902</v>
      </c>
      <c r="E16" s="29" t="s">
        <v>17</v>
      </c>
      <c r="F16" s="30" t="s">
        <v>61</v>
      </c>
      <c r="G16" s="33"/>
      <c r="H16" s="77"/>
      <c r="I16" s="32"/>
    </row>
    <row r="17" spans="1:9" ht="51" x14ac:dyDescent="0.25">
      <c r="A17" s="129"/>
      <c r="B17" s="24" t="s">
        <v>912</v>
      </c>
      <c r="C17" s="24" t="s">
        <v>910</v>
      </c>
      <c r="D17" s="10" t="s">
        <v>913</v>
      </c>
      <c r="E17" s="29"/>
      <c r="F17" s="30"/>
      <c r="G17" s="33"/>
      <c r="H17" s="77"/>
      <c r="I17" s="32"/>
    </row>
    <row r="18" spans="1:9" ht="51" x14ac:dyDescent="0.25">
      <c r="A18" s="128" t="s">
        <v>53</v>
      </c>
      <c r="B18" s="28" t="s">
        <v>887</v>
      </c>
      <c r="C18" s="28" t="s">
        <v>54</v>
      </c>
      <c r="D18" s="9" t="s">
        <v>1070</v>
      </c>
      <c r="E18" s="29" t="s">
        <v>17</v>
      </c>
      <c r="F18" s="30" t="s">
        <v>61</v>
      </c>
      <c r="G18" s="33"/>
      <c r="H18" s="77"/>
      <c r="I18" s="32"/>
    </row>
    <row r="19" spans="1:9" ht="51" x14ac:dyDescent="0.25">
      <c r="A19" s="132"/>
      <c r="B19" s="24" t="s">
        <v>815</v>
      </c>
      <c r="C19" s="24" t="s">
        <v>910</v>
      </c>
      <c r="D19" s="10" t="s">
        <v>914</v>
      </c>
      <c r="E19" s="29" t="s">
        <v>17</v>
      </c>
      <c r="F19" s="30" t="s">
        <v>61</v>
      </c>
      <c r="G19" s="33"/>
      <c r="H19" s="77"/>
      <c r="I19" s="32"/>
    </row>
    <row r="20" spans="1:9" ht="51" x14ac:dyDescent="0.25">
      <c r="A20" s="129"/>
      <c r="B20" s="24" t="s">
        <v>816</v>
      </c>
      <c r="C20" s="24" t="s">
        <v>911</v>
      </c>
      <c r="D20" s="10" t="s">
        <v>817</v>
      </c>
      <c r="E20" s="29" t="s">
        <v>17</v>
      </c>
      <c r="F20" s="30" t="s">
        <v>61</v>
      </c>
      <c r="G20" s="33"/>
      <c r="H20" s="77"/>
      <c r="I20" s="32"/>
    </row>
    <row r="21" spans="1:9" ht="89.25" x14ac:dyDescent="0.25">
      <c r="A21" s="8" t="s">
        <v>1050</v>
      </c>
      <c r="B21" s="28" t="s">
        <v>893</v>
      </c>
      <c r="C21" s="28" t="s">
        <v>170</v>
      </c>
      <c r="D21" s="9" t="s">
        <v>1071</v>
      </c>
      <c r="E21" s="29" t="s">
        <v>17</v>
      </c>
      <c r="F21" s="30" t="s">
        <v>61</v>
      </c>
      <c r="G21" s="33"/>
      <c r="H21" s="77"/>
      <c r="I21" s="32"/>
    </row>
    <row r="22" spans="1:9" ht="89.25" x14ac:dyDescent="0.25">
      <c r="A22" s="8" t="s">
        <v>895</v>
      </c>
      <c r="B22" s="28" t="s">
        <v>894</v>
      </c>
      <c r="C22" s="28" t="s">
        <v>170</v>
      </c>
      <c r="D22" s="9" t="s">
        <v>1072</v>
      </c>
      <c r="E22" s="29" t="s">
        <v>17</v>
      </c>
      <c r="F22" s="30" t="s">
        <v>61</v>
      </c>
      <c r="G22" s="33"/>
      <c r="H22" s="77"/>
      <c r="I22" s="32"/>
    </row>
    <row r="23" spans="1:9" ht="127.5" x14ac:dyDescent="0.25">
      <c r="A23" s="11" t="s">
        <v>896</v>
      </c>
      <c r="B23" s="45" t="s">
        <v>892</v>
      </c>
      <c r="C23" s="46" t="s">
        <v>915</v>
      </c>
      <c r="D23" s="47" t="s">
        <v>1073</v>
      </c>
      <c r="E23" s="29" t="s">
        <v>17</v>
      </c>
      <c r="F23" s="30" t="s">
        <v>61</v>
      </c>
      <c r="G23" s="33"/>
      <c r="H23" s="74" t="s">
        <v>62</v>
      </c>
      <c r="I23" s="32"/>
    </row>
    <row r="24" spans="1:9" ht="127.5" x14ac:dyDescent="0.25">
      <c r="A24" s="11" t="s">
        <v>897</v>
      </c>
      <c r="B24" s="45" t="s">
        <v>900</v>
      </c>
      <c r="C24" s="46" t="s">
        <v>915</v>
      </c>
      <c r="D24" s="47" t="s">
        <v>1075</v>
      </c>
      <c r="E24" s="29" t="s">
        <v>17</v>
      </c>
      <c r="F24" s="30" t="s">
        <v>61</v>
      </c>
      <c r="G24" s="33"/>
      <c r="H24" s="74" t="s">
        <v>62</v>
      </c>
      <c r="I24" s="32"/>
    </row>
    <row r="25" spans="1:9" ht="76.5" x14ac:dyDescent="0.25">
      <c r="A25" s="8" t="s">
        <v>499</v>
      </c>
      <c r="B25" s="28" t="s">
        <v>901</v>
      </c>
      <c r="C25" s="26" t="s">
        <v>915</v>
      </c>
      <c r="D25" s="9" t="s">
        <v>1076</v>
      </c>
      <c r="E25" s="29" t="s">
        <v>17</v>
      </c>
      <c r="F25" s="30" t="s">
        <v>61</v>
      </c>
      <c r="G25" s="33"/>
      <c r="H25" s="74"/>
      <c r="I25" s="32"/>
    </row>
    <row r="26" spans="1:9" ht="76.5" x14ac:dyDescent="0.25">
      <c r="A26" s="8" t="s">
        <v>548</v>
      </c>
      <c r="B26" s="28" t="s">
        <v>500</v>
      </c>
      <c r="C26" s="26" t="s">
        <v>915</v>
      </c>
      <c r="D26" s="9" t="s">
        <v>1077</v>
      </c>
      <c r="E26" s="29" t="s">
        <v>17</v>
      </c>
      <c r="F26" s="30" t="s">
        <v>61</v>
      </c>
      <c r="G26" s="33"/>
      <c r="H26" s="74"/>
      <c r="I26" s="32"/>
    </row>
    <row r="27" spans="1:9" ht="89.25" x14ac:dyDescent="0.25">
      <c r="A27" s="8" t="s">
        <v>1051</v>
      </c>
      <c r="B27" s="45" t="s">
        <v>1029</v>
      </c>
      <c r="C27" s="45" t="s">
        <v>57</v>
      </c>
      <c r="D27" s="47" t="s">
        <v>1078</v>
      </c>
      <c r="E27" s="29" t="s">
        <v>17</v>
      </c>
      <c r="F27" s="30" t="s">
        <v>61</v>
      </c>
      <c r="G27" s="33"/>
      <c r="H27" s="74" t="s">
        <v>1031</v>
      </c>
      <c r="I27" s="32" t="s">
        <v>55</v>
      </c>
    </row>
    <row r="28" spans="1:9" ht="63.75" x14ac:dyDescent="0.25">
      <c r="A28" s="8" t="s">
        <v>501</v>
      </c>
      <c r="B28" s="28" t="s">
        <v>1134</v>
      </c>
      <c r="C28" s="28" t="s">
        <v>916</v>
      </c>
      <c r="D28" s="9" t="s">
        <v>1079</v>
      </c>
      <c r="E28" s="29" t="s">
        <v>17</v>
      </c>
      <c r="F28" s="30" t="s">
        <v>61</v>
      </c>
      <c r="G28" s="33"/>
      <c r="H28" s="74"/>
      <c r="I28" s="32"/>
    </row>
    <row r="29" spans="1:9" ht="63.75" x14ac:dyDescent="0.25">
      <c r="A29" s="8" t="s">
        <v>890</v>
      </c>
      <c r="B29" s="28" t="s">
        <v>1135</v>
      </c>
      <c r="C29" s="28" t="s">
        <v>916</v>
      </c>
      <c r="D29" s="9" t="s">
        <v>1080</v>
      </c>
      <c r="E29" s="29" t="s">
        <v>17</v>
      </c>
      <c r="F29" s="30" t="s">
        <v>61</v>
      </c>
      <c r="G29" s="33"/>
      <c r="H29" s="74"/>
      <c r="I29" s="32"/>
    </row>
    <row r="30" spans="1:9" ht="89.25" x14ac:dyDescent="0.25">
      <c r="A30" s="8" t="s">
        <v>63</v>
      </c>
      <c r="B30" s="28" t="s">
        <v>904</v>
      </c>
      <c r="C30" s="28" t="s">
        <v>170</v>
      </c>
      <c r="D30" s="9" t="s">
        <v>1059</v>
      </c>
      <c r="E30" s="29" t="s">
        <v>17</v>
      </c>
      <c r="F30" s="30" t="s">
        <v>61</v>
      </c>
      <c r="G30" s="33"/>
      <c r="H30" s="77"/>
      <c r="I30" s="32"/>
    </row>
    <row r="31" spans="1:9" ht="89.25" x14ac:dyDescent="0.25">
      <c r="A31" s="8" t="s">
        <v>762</v>
      </c>
      <c r="B31" s="28" t="s">
        <v>1053</v>
      </c>
      <c r="C31" s="28" t="s">
        <v>170</v>
      </c>
      <c r="D31" s="9" t="s">
        <v>1060</v>
      </c>
      <c r="E31" s="29" t="s">
        <v>17</v>
      </c>
      <c r="F31" s="30" t="s">
        <v>61</v>
      </c>
      <c r="G31" s="33"/>
      <c r="H31" s="77"/>
      <c r="I31" s="32"/>
    </row>
    <row r="32" spans="1:9" ht="76.5" x14ac:dyDescent="0.25">
      <c r="A32" s="8" t="s">
        <v>174</v>
      </c>
      <c r="B32" s="28" t="s">
        <v>1054</v>
      </c>
      <c r="C32" s="28" t="s">
        <v>170</v>
      </c>
      <c r="D32" s="9" t="s">
        <v>1081</v>
      </c>
      <c r="E32" s="29" t="s">
        <v>17</v>
      </c>
      <c r="F32" s="30" t="s">
        <v>61</v>
      </c>
      <c r="G32" s="33"/>
      <c r="H32" s="77"/>
      <c r="I32" s="32"/>
    </row>
    <row r="33" spans="1:9" ht="76.5" x14ac:dyDescent="0.25">
      <c r="A33" s="8" t="s">
        <v>175</v>
      </c>
      <c r="B33" s="28" t="s">
        <v>1129</v>
      </c>
      <c r="C33" s="28" t="s">
        <v>170</v>
      </c>
      <c r="D33" s="9" t="s">
        <v>1082</v>
      </c>
      <c r="E33" s="29" t="s">
        <v>17</v>
      </c>
      <c r="F33" s="30" t="s">
        <v>61</v>
      </c>
      <c r="G33" s="33"/>
      <c r="H33" s="77"/>
      <c r="I33" s="32"/>
    </row>
    <row r="34" spans="1:9" ht="63.75" x14ac:dyDescent="0.25">
      <c r="A34" s="8" t="s">
        <v>173</v>
      </c>
      <c r="B34" s="28" t="s">
        <v>905</v>
      </c>
      <c r="C34" s="26" t="s">
        <v>915</v>
      </c>
      <c r="D34" s="9" t="s">
        <v>1083</v>
      </c>
      <c r="E34" s="29" t="s">
        <v>17</v>
      </c>
      <c r="F34" s="30" t="s">
        <v>61</v>
      </c>
      <c r="G34" s="33"/>
      <c r="H34" s="77"/>
      <c r="I34" s="32"/>
    </row>
    <row r="35" spans="1:9" ht="63.75" x14ac:dyDescent="0.25">
      <c r="A35" s="27" t="s">
        <v>58</v>
      </c>
      <c r="B35" s="9" t="s">
        <v>884</v>
      </c>
      <c r="C35" s="26" t="s">
        <v>915</v>
      </c>
      <c r="D35" s="9" t="s">
        <v>549</v>
      </c>
      <c r="E35" s="29" t="s">
        <v>17</v>
      </c>
      <c r="F35" s="30" t="s">
        <v>61</v>
      </c>
      <c r="G35" s="33"/>
      <c r="H35" s="77"/>
      <c r="I35" s="32"/>
    </row>
    <row r="36" spans="1:9" ht="63.75" x14ac:dyDescent="0.25">
      <c r="A36" s="27" t="s">
        <v>183</v>
      </c>
      <c r="B36" s="36" t="s">
        <v>1055</v>
      </c>
      <c r="C36" s="28" t="s">
        <v>54</v>
      </c>
      <c r="D36" s="9" t="s">
        <v>903</v>
      </c>
      <c r="E36" s="29" t="s">
        <v>17</v>
      </c>
      <c r="F36" s="30" t="s">
        <v>61</v>
      </c>
      <c r="G36" s="33"/>
      <c r="H36" s="77"/>
      <c r="I36" s="32"/>
    </row>
    <row r="37" spans="1:9" ht="76.5" x14ac:dyDescent="0.25">
      <c r="A37" s="8" t="s">
        <v>165</v>
      </c>
      <c r="B37" s="28" t="s">
        <v>1130</v>
      </c>
      <c r="C37" s="28" t="s">
        <v>54</v>
      </c>
      <c r="D37" s="9" t="s">
        <v>1131</v>
      </c>
      <c r="E37" s="29" t="s">
        <v>17</v>
      </c>
      <c r="F37" s="30" t="s">
        <v>61</v>
      </c>
      <c r="G37" s="33"/>
      <c r="H37" s="77"/>
      <c r="I37" s="32"/>
    </row>
    <row r="38" spans="1:9" ht="102" x14ac:dyDescent="0.25">
      <c r="A38" s="8" t="s">
        <v>58</v>
      </c>
      <c r="B38" s="24" t="s">
        <v>1056</v>
      </c>
      <c r="C38" s="24" t="s">
        <v>911</v>
      </c>
      <c r="D38" s="10" t="s">
        <v>1084</v>
      </c>
      <c r="E38" s="29" t="s">
        <v>17</v>
      </c>
      <c r="F38" s="30"/>
      <c r="G38" s="33"/>
      <c r="H38" s="77"/>
      <c r="I38" s="32"/>
    </row>
    <row r="39" spans="1:9" ht="89.25" x14ac:dyDescent="0.25">
      <c r="A39" s="8" t="s">
        <v>502</v>
      </c>
      <c r="B39" s="28" t="s">
        <v>899</v>
      </c>
      <c r="C39" s="26" t="s">
        <v>915</v>
      </c>
      <c r="D39" s="9" t="s">
        <v>1085</v>
      </c>
      <c r="E39" s="29" t="s">
        <v>17</v>
      </c>
      <c r="F39" s="30" t="s">
        <v>61</v>
      </c>
      <c r="G39" s="33"/>
      <c r="H39" s="74"/>
      <c r="I39" s="32"/>
    </row>
    <row r="40" spans="1:9" ht="51" x14ac:dyDescent="0.25">
      <c r="A40" s="8" t="s">
        <v>176</v>
      </c>
      <c r="B40" s="28" t="s">
        <v>184</v>
      </c>
      <c r="C40" s="26" t="s">
        <v>27</v>
      </c>
      <c r="D40" s="9" t="s">
        <v>503</v>
      </c>
      <c r="E40" s="29" t="s">
        <v>17</v>
      </c>
      <c r="F40" s="30" t="s">
        <v>61</v>
      </c>
      <c r="G40" s="33"/>
      <c r="H40" s="77"/>
      <c r="I40" s="32"/>
    </row>
    <row r="41" spans="1:9" ht="76.5" x14ac:dyDescent="0.25">
      <c r="A41" s="8" t="s">
        <v>504</v>
      </c>
      <c r="B41" s="28" t="s">
        <v>1057</v>
      </c>
      <c r="C41" s="26" t="s">
        <v>915</v>
      </c>
      <c r="D41" s="9" t="s">
        <v>1086</v>
      </c>
      <c r="E41" s="29" t="s">
        <v>17</v>
      </c>
      <c r="F41" s="30" t="s">
        <v>61</v>
      </c>
      <c r="G41" s="33"/>
      <c r="H41" s="74"/>
      <c r="I41" s="32"/>
    </row>
    <row r="42" spans="1:9" ht="76.5" x14ac:dyDescent="0.25">
      <c r="A42" s="8" t="s">
        <v>889</v>
      </c>
      <c r="B42" s="28" t="s">
        <v>1058</v>
      </c>
      <c r="C42" s="26" t="s">
        <v>915</v>
      </c>
      <c r="D42" s="9" t="s">
        <v>1087</v>
      </c>
      <c r="E42" s="29" t="s">
        <v>17</v>
      </c>
      <c r="F42" s="30" t="s">
        <v>61</v>
      </c>
      <c r="G42" s="33"/>
      <c r="H42" s="74"/>
      <c r="I42" s="32"/>
    </row>
    <row r="43" spans="1:9" ht="51" x14ac:dyDescent="0.25">
      <c r="A43" s="35" t="s">
        <v>172</v>
      </c>
      <c r="B43" s="46" t="s">
        <v>898</v>
      </c>
      <c r="C43" s="46" t="s">
        <v>909</v>
      </c>
      <c r="D43" s="45" t="s">
        <v>1088</v>
      </c>
      <c r="E43" s="29" t="s">
        <v>17</v>
      </c>
      <c r="F43" s="30" t="s">
        <v>61</v>
      </c>
      <c r="G43" s="33"/>
      <c r="H43" s="74" t="s">
        <v>1089</v>
      </c>
      <c r="I43" s="32"/>
    </row>
    <row r="44" spans="1:9" ht="51" x14ac:dyDescent="0.25">
      <c r="A44" s="35" t="s">
        <v>171</v>
      </c>
      <c r="B44" s="28" t="s">
        <v>505</v>
      </c>
      <c r="C44" s="26" t="s">
        <v>54</v>
      </c>
      <c r="D44" s="34" t="s">
        <v>179</v>
      </c>
      <c r="E44" s="29" t="s">
        <v>17</v>
      </c>
      <c r="F44" s="30" t="s">
        <v>61</v>
      </c>
      <c r="G44" s="33"/>
      <c r="H44" s="74" t="s">
        <v>1089</v>
      </c>
      <c r="I44" s="32"/>
    </row>
    <row r="45" spans="1:9" ht="51" x14ac:dyDescent="0.25">
      <c r="A45" s="35" t="s">
        <v>171</v>
      </c>
      <c r="B45" s="28" t="s">
        <v>177</v>
      </c>
      <c r="C45" s="26" t="s">
        <v>54</v>
      </c>
      <c r="D45" s="34" t="s">
        <v>178</v>
      </c>
      <c r="E45" s="29" t="s">
        <v>17</v>
      </c>
      <c r="F45" s="30" t="s">
        <v>61</v>
      </c>
      <c r="G45" s="33"/>
      <c r="H45" s="74" t="s">
        <v>1089</v>
      </c>
      <c r="I45" s="32"/>
    </row>
    <row r="46" spans="1:9" ht="51" x14ac:dyDescent="0.25">
      <c r="A46" s="35" t="s">
        <v>180</v>
      </c>
      <c r="B46" s="28" t="s">
        <v>505</v>
      </c>
      <c r="C46" s="26" t="s">
        <v>54</v>
      </c>
      <c r="D46" s="34" t="s">
        <v>181</v>
      </c>
      <c r="E46" s="29" t="s">
        <v>17</v>
      </c>
      <c r="F46" s="30" t="s">
        <v>61</v>
      </c>
      <c r="G46" s="33"/>
      <c r="H46" s="74" t="s">
        <v>1089</v>
      </c>
      <c r="I46" s="32"/>
    </row>
    <row r="47" spans="1:9" ht="51" x14ac:dyDescent="0.25">
      <c r="A47" s="35" t="s">
        <v>180</v>
      </c>
      <c r="B47" s="28" t="s">
        <v>888</v>
      </c>
      <c r="C47" s="26" t="s">
        <v>54</v>
      </c>
      <c r="D47" s="34" t="s">
        <v>182</v>
      </c>
      <c r="E47" s="29" t="s">
        <v>17</v>
      </c>
      <c r="F47" s="30" t="s">
        <v>61</v>
      </c>
      <c r="G47" s="33"/>
      <c r="H47" s="74" t="s">
        <v>1089</v>
      </c>
      <c r="I47" s="32"/>
    </row>
  </sheetData>
  <mergeCells count="12">
    <mergeCell ref="A1:I1"/>
    <mergeCell ref="A10:I10"/>
    <mergeCell ref="A8:I8"/>
    <mergeCell ref="A7:I7"/>
    <mergeCell ref="A16:A17"/>
    <mergeCell ref="A13:A15"/>
    <mergeCell ref="A2:I2"/>
    <mergeCell ref="A18:A20"/>
    <mergeCell ref="A6:I6"/>
    <mergeCell ref="A5:I5"/>
    <mergeCell ref="A4:I4"/>
    <mergeCell ref="A3:I3"/>
  </mergeCells>
  <phoneticPr fontId="1"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914BF-51DC-4BD8-A8DC-62E1C48B2797}">
  <dimension ref="A1:E177"/>
  <sheetViews>
    <sheetView topLeftCell="A95" zoomScale="130" zoomScaleNormal="130" workbookViewId="0">
      <selection activeCell="B106" sqref="B106"/>
    </sheetView>
  </sheetViews>
  <sheetFormatPr defaultColWidth="9.140625" defaultRowHeight="12.75" x14ac:dyDescent="0.25"/>
  <cols>
    <col min="1" max="1" width="22.28515625" style="55" customWidth="1"/>
    <col min="2" max="2" width="82.7109375" style="55" bestFit="1" customWidth="1"/>
    <col min="3" max="3" width="88.140625" style="55" bestFit="1" customWidth="1"/>
    <col min="4" max="16384" width="9.140625" style="55"/>
  </cols>
  <sheetData>
    <row r="1" spans="1:3" ht="12.75" customHeight="1" x14ac:dyDescent="0.25">
      <c r="A1" s="133" t="s">
        <v>1063</v>
      </c>
      <c r="B1" s="133"/>
      <c r="C1" s="133"/>
    </row>
    <row r="2" spans="1:3" ht="12.75" customHeight="1" x14ac:dyDescent="0.25">
      <c r="A2" s="139" t="s">
        <v>1064</v>
      </c>
      <c r="B2" s="139"/>
      <c r="C2" s="139"/>
    </row>
    <row r="3" spans="1:3" ht="12.75" customHeight="1" x14ac:dyDescent="0.25">
      <c r="A3" s="138" t="s">
        <v>921</v>
      </c>
      <c r="B3" s="138"/>
      <c r="C3" s="138"/>
    </row>
    <row r="4" spans="1:3" ht="12.75" customHeight="1" x14ac:dyDescent="0.25">
      <c r="A4" s="137" t="s">
        <v>991</v>
      </c>
      <c r="B4" s="137"/>
      <c r="C4" s="137"/>
    </row>
    <row r="5" spans="1:3" ht="12.75" customHeight="1" x14ac:dyDescent="0.25">
      <c r="A5" s="136" t="s">
        <v>1032</v>
      </c>
      <c r="B5" s="136"/>
      <c r="C5" s="136"/>
    </row>
    <row r="6" spans="1:3" ht="12.75" customHeight="1" x14ac:dyDescent="0.25">
      <c r="A6" s="135" t="s">
        <v>920</v>
      </c>
      <c r="B6" s="135"/>
      <c r="C6" s="135"/>
    </row>
    <row r="7" spans="1:3" ht="27" customHeight="1" x14ac:dyDescent="0.25">
      <c r="A7" s="134" t="s">
        <v>1068</v>
      </c>
      <c r="B7" s="134"/>
      <c r="C7" s="134"/>
    </row>
    <row r="8" spans="1:3" x14ac:dyDescent="0.25">
      <c r="A8" s="63"/>
    </row>
    <row r="9" spans="1:3" customFormat="1" ht="15" x14ac:dyDescent="0.25">
      <c r="A9" s="54" t="s">
        <v>968</v>
      </c>
      <c r="B9" s="54" t="s">
        <v>967</v>
      </c>
      <c r="C9" s="80" t="s">
        <v>966</v>
      </c>
    </row>
    <row r="10" spans="1:3" x14ac:dyDescent="0.2">
      <c r="A10" s="55" t="s">
        <v>52</v>
      </c>
      <c r="B10" s="3" t="s">
        <v>623</v>
      </c>
      <c r="C10" s="18" t="str">
        <f>A10&amp; " "&amp;B10</f>
        <v>ACR A. Total unduplicated number of all individuals about whom one or more characteristics were obtained</v>
      </c>
    </row>
    <row r="11" spans="1:3" x14ac:dyDescent="0.2">
      <c r="A11" s="55" t="s">
        <v>53</v>
      </c>
      <c r="B11" s="3" t="s">
        <v>624</v>
      </c>
      <c r="C11" s="18" t="str">
        <f>A11&amp; " "&amp;B11</f>
        <v>ACR B. Total unduplicated number of all households about whom one or more characteristics were obtained</v>
      </c>
    </row>
    <row r="12" spans="1:3" x14ac:dyDescent="0.2">
      <c r="A12" s="59" t="s">
        <v>1118</v>
      </c>
      <c r="B12" s="85" t="s">
        <v>141</v>
      </c>
      <c r="C12" s="86" t="str">
        <f t="shared" ref="C12:C75" si="0">A12&amp; " "&amp;B12</f>
        <v>ACR C.1. Sex</v>
      </c>
    </row>
    <row r="13" spans="1:3" x14ac:dyDescent="0.2">
      <c r="A13" s="55" t="s">
        <v>139</v>
      </c>
      <c r="B13" s="55" t="s">
        <v>140</v>
      </c>
      <c r="C13" s="18" t="str">
        <f t="shared" si="0"/>
        <v>ACR C.1a. Male</v>
      </c>
    </row>
    <row r="14" spans="1:3" x14ac:dyDescent="0.2">
      <c r="A14" s="55" t="s">
        <v>142</v>
      </c>
      <c r="B14" s="55" t="s">
        <v>143</v>
      </c>
      <c r="C14" s="18" t="str">
        <f t="shared" si="0"/>
        <v>ACR C.1b. Female</v>
      </c>
    </row>
    <row r="15" spans="1:3" x14ac:dyDescent="0.2">
      <c r="A15" s="48" t="s">
        <v>144</v>
      </c>
      <c r="B15" s="48" t="s">
        <v>506</v>
      </c>
      <c r="C15" s="37" t="str">
        <f t="shared" si="0"/>
        <v>ACR C.1c. Sex Total</v>
      </c>
    </row>
    <row r="16" spans="1:3" x14ac:dyDescent="0.2">
      <c r="A16" s="66" t="s">
        <v>1119</v>
      </c>
      <c r="B16" s="85" t="s">
        <v>149</v>
      </c>
      <c r="C16" s="86" t="str">
        <f t="shared" si="0"/>
        <v>ACR C.2. Age</v>
      </c>
    </row>
    <row r="17" spans="1:4" x14ac:dyDescent="0.2">
      <c r="A17" s="55" t="s">
        <v>145</v>
      </c>
      <c r="B17" s="55" t="s">
        <v>148</v>
      </c>
      <c r="C17" s="18" t="str">
        <f t="shared" si="0"/>
        <v>ACR C.2a. 0-5</v>
      </c>
    </row>
    <row r="18" spans="1:4" x14ac:dyDescent="0.2">
      <c r="A18" s="55" t="s">
        <v>146</v>
      </c>
      <c r="B18" s="58" t="s">
        <v>150</v>
      </c>
      <c r="C18" s="18" t="str">
        <f t="shared" si="0"/>
        <v>ACR C.2b. 6-13</v>
      </c>
    </row>
    <row r="19" spans="1:4" x14ac:dyDescent="0.2">
      <c r="A19" s="55" t="s">
        <v>147</v>
      </c>
      <c r="B19" s="55" t="s">
        <v>151</v>
      </c>
      <c r="C19" s="18" t="str">
        <f t="shared" si="0"/>
        <v>ACR C.2c. 14-17</v>
      </c>
    </row>
    <row r="20" spans="1:4" x14ac:dyDescent="0.2">
      <c r="A20" s="55" t="s">
        <v>153</v>
      </c>
      <c r="B20" s="55" t="s">
        <v>152</v>
      </c>
      <c r="C20" s="18" t="str">
        <f t="shared" si="0"/>
        <v>ACR C.2d. 18-24</v>
      </c>
    </row>
    <row r="21" spans="1:4" x14ac:dyDescent="0.2">
      <c r="A21" s="55" t="s">
        <v>154</v>
      </c>
      <c r="B21" s="55" t="s">
        <v>507</v>
      </c>
      <c r="C21" s="18" t="str">
        <f t="shared" si="0"/>
        <v>ACR C.2e. 25-44</v>
      </c>
    </row>
    <row r="22" spans="1:4" x14ac:dyDescent="0.2">
      <c r="A22" s="55" t="s">
        <v>155</v>
      </c>
      <c r="B22" s="55" t="s">
        <v>512</v>
      </c>
      <c r="C22" s="18" t="str">
        <f t="shared" si="0"/>
        <v>ACR C.2f. 45-54</v>
      </c>
    </row>
    <row r="23" spans="1:4" x14ac:dyDescent="0.2">
      <c r="A23" s="55" t="s">
        <v>156</v>
      </c>
      <c r="B23" s="55" t="s">
        <v>508</v>
      </c>
      <c r="C23" s="18" t="str">
        <f t="shared" si="0"/>
        <v>ACR C.2g. 55-59</v>
      </c>
    </row>
    <row r="24" spans="1:4" x14ac:dyDescent="0.2">
      <c r="A24" s="55" t="s">
        <v>157</v>
      </c>
      <c r="B24" s="55" t="s">
        <v>509</v>
      </c>
      <c r="C24" s="18" t="str">
        <f t="shared" si="0"/>
        <v>ACR C.2h. 60-64</v>
      </c>
    </row>
    <row r="25" spans="1:4" x14ac:dyDescent="0.2">
      <c r="A25" s="55" t="s">
        <v>158</v>
      </c>
      <c r="B25" s="55" t="s">
        <v>510</v>
      </c>
      <c r="C25" s="18" t="str">
        <f t="shared" si="0"/>
        <v>ACR C.2i. 65-74</v>
      </c>
    </row>
    <row r="26" spans="1:4" x14ac:dyDescent="0.2">
      <c r="A26" s="55" t="s">
        <v>514</v>
      </c>
      <c r="B26" s="55" t="s">
        <v>511</v>
      </c>
      <c r="C26" s="18" t="str">
        <f t="shared" si="0"/>
        <v>ACR C.2j. 75+</v>
      </c>
    </row>
    <row r="27" spans="1:4" x14ac:dyDescent="0.2">
      <c r="A27" s="55" t="s">
        <v>515</v>
      </c>
      <c r="B27" s="55" t="s">
        <v>513</v>
      </c>
      <c r="C27" s="18" t="str">
        <f t="shared" si="0"/>
        <v>ACR C.2k. Unknown/Not Reported</v>
      </c>
    </row>
    <row r="28" spans="1:4" x14ac:dyDescent="0.2">
      <c r="A28" s="48" t="s">
        <v>516</v>
      </c>
      <c r="B28" s="48" t="s">
        <v>517</v>
      </c>
      <c r="C28" s="37" t="str">
        <f t="shared" si="0"/>
        <v>ACR C.2l. Age Total</v>
      </c>
    </row>
    <row r="29" spans="1:4" x14ac:dyDescent="0.2">
      <c r="A29" s="60" t="s">
        <v>160</v>
      </c>
      <c r="B29" s="60" t="s">
        <v>159</v>
      </c>
      <c r="C29" s="84" t="str">
        <f t="shared" si="0"/>
        <v>ACR C.3. Education Levels</v>
      </c>
    </row>
    <row r="30" spans="1:4" x14ac:dyDescent="0.25">
      <c r="A30" s="55" t="s">
        <v>534</v>
      </c>
      <c r="B30" s="55" t="s">
        <v>518</v>
      </c>
      <c r="C30" s="68" t="s">
        <v>1067</v>
      </c>
      <c r="D30" s="68"/>
    </row>
    <row r="31" spans="1:4" x14ac:dyDescent="0.25">
      <c r="A31" s="55" t="s">
        <v>763</v>
      </c>
      <c r="B31" s="55" t="s">
        <v>519</v>
      </c>
      <c r="C31" s="68" t="s">
        <v>969</v>
      </c>
      <c r="D31" s="68"/>
    </row>
    <row r="32" spans="1:4" x14ac:dyDescent="0.25">
      <c r="A32" s="55" t="s">
        <v>535</v>
      </c>
      <c r="B32" s="55" t="s">
        <v>520</v>
      </c>
      <c r="C32" s="68" t="s">
        <v>970</v>
      </c>
      <c r="D32" s="68"/>
    </row>
    <row r="33" spans="1:4" x14ac:dyDescent="0.25">
      <c r="A33" s="55" t="s">
        <v>536</v>
      </c>
      <c r="B33" s="55" t="s">
        <v>521</v>
      </c>
      <c r="C33" s="68" t="s">
        <v>971</v>
      </c>
      <c r="D33" s="68"/>
    </row>
    <row r="34" spans="1:4" x14ac:dyDescent="0.25">
      <c r="A34" s="55" t="s">
        <v>537</v>
      </c>
      <c r="B34" s="55" t="s">
        <v>528</v>
      </c>
      <c r="C34" s="68" t="s">
        <v>972</v>
      </c>
      <c r="D34" s="68"/>
    </row>
    <row r="35" spans="1:4" x14ac:dyDescent="0.25">
      <c r="A35" s="55" t="s">
        <v>538</v>
      </c>
      <c r="B35" s="55" t="s">
        <v>529</v>
      </c>
      <c r="C35" s="68" t="s">
        <v>973</v>
      </c>
      <c r="D35" s="68"/>
    </row>
    <row r="36" spans="1:4" x14ac:dyDescent="0.25">
      <c r="A36" s="55" t="s">
        <v>539</v>
      </c>
      <c r="B36" s="55" t="s">
        <v>522</v>
      </c>
      <c r="C36" s="68" t="s">
        <v>974</v>
      </c>
      <c r="D36" s="68"/>
    </row>
    <row r="37" spans="1:4" x14ac:dyDescent="0.25">
      <c r="A37" s="55" t="s">
        <v>544</v>
      </c>
      <c r="B37" s="55" t="s">
        <v>523</v>
      </c>
      <c r="C37" s="68" t="s">
        <v>975</v>
      </c>
      <c r="D37" s="68"/>
    </row>
    <row r="38" spans="1:4" x14ac:dyDescent="0.25">
      <c r="A38" s="55" t="s">
        <v>1120</v>
      </c>
      <c r="B38" s="55" t="s">
        <v>524</v>
      </c>
      <c r="C38" s="68" t="s">
        <v>976</v>
      </c>
      <c r="D38" s="68"/>
    </row>
    <row r="39" spans="1:4" x14ac:dyDescent="0.25">
      <c r="A39" s="55" t="s">
        <v>764</v>
      </c>
      <c r="B39" s="55" t="s">
        <v>525</v>
      </c>
      <c r="C39" s="68" t="s">
        <v>977</v>
      </c>
      <c r="D39" s="68"/>
    </row>
    <row r="40" spans="1:4" x14ac:dyDescent="0.25">
      <c r="A40" s="55" t="s">
        <v>540</v>
      </c>
      <c r="B40" s="55" t="s">
        <v>526</v>
      </c>
      <c r="C40" s="68" t="s">
        <v>978</v>
      </c>
      <c r="D40" s="68"/>
    </row>
    <row r="41" spans="1:4" x14ac:dyDescent="0.25">
      <c r="A41" s="55" t="s">
        <v>545</v>
      </c>
      <c r="B41" s="55" t="s">
        <v>527</v>
      </c>
      <c r="C41" s="68" t="s">
        <v>979</v>
      </c>
      <c r="D41" s="68"/>
    </row>
    <row r="42" spans="1:4" x14ac:dyDescent="0.25">
      <c r="A42" s="55" t="s">
        <v>541</v>
      </c>
      <c r="B42" s="55" t="s">
        <v>923</v>
      </c>
      <c r="C42" s="68" t="s">
        <v>980</v>
      </c>
      <c r="D42" s="68"/>
    </row>
    <row r="43" spans="1:4" x14ac:dyDescent="0.25">
      <c r="A43" s="55" t="s">
        <v>546</v>
      </c>
      <c r="B43" s="55" t="s">
        <v>924</v>
      </c>
      <c r="C43" s="68" t="s">
        <v>981</v>
      </c>
      <c r="D43" s="68"/>
    </row>
    <row r="44" spans="1:4" x14ac:dyDescent="0.25">
      <c r="A44" s="55" t="s">
        <v>542</v>
      </c>
      <c r="B44" s="55" t="s">
        <v>530</v>
      </c>
      <c r="C44" s="68" t="s">
        <v>982</v>
      </c>
      <c r="D44" s="68"/>
    </row>
    <row r="45" spans="1:4" x14ac:dyDescent="0.25">
      <c r="A45" s="55" t="s">
        <v>547</v>
      </c>
      <c r="B45" s="55" t="s">
        <v>531</v>
      </c>
      <c r="C45" s="68" t="s">
        <v>1065</v>
      </c>
      <c r="D45" s="68"/>
    </row>
    <row r="46" spans="1:4" x14ac:dyDescent="0.25">
      <c r="A46" s="48" t="s">
        <v>543</v>
      </c>
      <c r="B46" s="48" t="s">
        <v>532</v>
      </c>
      <c r="C46" s="81" t="s">
        <v>983</v>
      </c>
      <c r="D46" s="68"/>
    </row>
    <row r="47" spans="1:4" x14ac:dyDescent="0.25">
      <c r="A47" s="48" t="s">
        <v>761</v>
      </c>
      <c r="B47" s="48" t="s">
        <v>533</v>
      </c>
      <c r="C47" s="81" t="s">
        <v>984</v>
      </c>
      <c r="D47" s="68"/>
    </row>
    <row r="48" spans="1:4" x14ac:dyDescent="0.2">
      <c r="A48" s="61" t="s">
        <v>161</v>
      </c>
      <c r="B48" s="61" t="s">
        <v>162</v>
      </c>
      <c r="C48" s="84" t="str">
        <f t="shared" si="0"/>
        <v>ACR C.4. Disconnected Youth</v>
      </c>
    </row>
    <row r="49" spans="1:5" x14ac:dyDescent="0.2">
      <c r="A49" s="55" t="s">
        <v>173</v>
      </c>
      <c r="B49" s="55" t="s">
        <v>162</v>
      </c>
      <c r="C49" s="18" t="str">
        <f t="shared" si="0"/>
        <v>ACR C.4a. Disconnected Youth</v>
      </c>
    </row>
    <row r="50" spans="1:5" x14ac:dyDescent="0.2">
      <c r="A50" s="66" t="s">
        <v>1121</v>
      </c>
      <c r="B50" s="85" t="s">
        <v>163</v>
      </c>
      <c r="C50" s="86" t="str">
        <f t="shared" si="0"/>
        <v>ACR C.5a. Disability</v>
      </c>
      <c r="D50" s="68"/>
      <c r="E50" s="68"/>
    </row>
    <row r="51" spans="1:5" x14ac:dyDescent="0.25">
      <c r="A51" s="55" t="s">
        <v>550</v>
      </c>
      <c r="B51" s="55" t="s">
        <v>553</v>
      </c>
      <c r="C51" s="68" t="s">
        <v>989</v>
      </c>
      <c r="E51" s="68"/>
    </row>
    <row r="52" spans="1:5" x14ac:dyDescent="0.25">
      <c r="A52" s="55" t="s">
        <v>551</v>
      </c>
      <c r="B52" s="55" t="s">
        <v>554</v>
      </c>
      <c r="C52" s="68" t="s">
        <v>988</v>
      </c>
      <c r="E52" s="68"/>
    </row>
    <row r="53" spans="1:5" x14ac:dyDescent="0.25">
      <c r="A53" s="55" t="s">
        <v>552</v>
      </c>
      <c r="B53" s="55" t="s">
        <v>555</v>
      </c>
      <c r="C53" s="68" t="s">
        <v>990</v>
      </c>
      <c r="E53" s="68"/>
    </row>
    <row r="54" spans="1:5" x14ac:dyDescent="0.2">
      <c r="A54" s="64" t="s">
        <v>1122</v>
      </c>
      <c r="B54" s="85" t="s">
        <v>164</v>
      </c>
      <c r="C54" s="86" t="str">
        <f t="shared" si="0"/>
        <v>ACR C.5b. Health Insurance</v>
      </c>
      <c r="D54" s="68"/>
      <c r="E54" s="68"/>
    </row>
    <row r="55" spans="1:5" x14ac:dyDescent="0.25">
      <c r="A55" s="55" t="s">
        <v>183</v>
      </c>
      <c r="B55" s="55" t="s">
        <v>556</v>
      </c>
      <c r="C55" s="68" t="s">
        <v>985</v>
      </c>
      <c r="E55" s="68"/>
    </row>
    <row r="56" spans="1:5" x14ac:dyDescent="0.25">
      <c r="A56" s="55" t="s">
        <v>559</v>
      </c>
      <c r="B56" s="55" t="s">
        <v>557</v>
      </c>
      <c r="C56" s="68" t="s">
        <v>986</v>
      </c>
      <c r="E56" s="68"/>
    </row>
    <row r="57" spans="1:5" x14ac:dyDescent="0.25">
      <c r="A57" s="55" t="s">
        <v>560</v>
      </c>
      <c r="B57" s="55" t="s">
        <v>558</v>
      </c>
      <c r="C57" s="68" t="s">
        <v>987</v>
      </c>
      <c r="E57" s="68"/>
    </row>
    <row r="58" spans="1:5" x14ac:dyDescent="0.2">
      <c r="A58" s="62" t="s">
        <v>165</v>
      </c>
      <c r="B58" s="62" t="s">
        <v>166</v>
      </c>
      <c r="C58" s="87" t="str">
        <f t="shared" si="0"/>
        <v>ACR C.5c. Health Insurance Sources</v>
      </c>
    </row>
    <row r="59" spans="1:5" x14ac:dyDescent="0.2">
      <c r="A59" s="55" t="s">
        <v>561</v>
      </c>
      <c r="B59" s="55" t="s">
        <v>562</v>
      </c>
      <c r="C59" s="18" t="str">
        <f t="shared" si="0"/>
        <v>ACR C.5c.1. Medicaid</v>
      </c>
    </row>
    <row r="60" spans="1:5" x14ac:dyDescent="0.2">
      <c r="A60" s="55" t="s">
        <v>570</v>
      </c>
      <c r="B60" s="55" t="s">
        <v>563</v>
      </c>
      <c r="C60" s="18" t="str">
        <f t="shared" si="0"/>
        <v>ACR C.5c.2. Medicare</v>
      </c>
    </row>
    <row r="61" spans="1:5" x14ac:dyDescent="0.2">
      <c r="A61" s="55" t="s">
        <v>571</v>
      </c>
      <c r="B61" s="55" t="s">
        <v>1066</v>
      </c>
      <c r="C61" s="18" t="str">
        <f t="shared" si="0"/>
        <v>ACR C.5c.3. State Children's Health Insurance Program</v>
      </c>
    </row>
    <row r="62" spans="1:5" x14ac:dyDescent="0.2">
      <c r="A62" s="55" t="s">
        <v>572</v>
      </c>
      <c r="B62" s="55" t="s">
        <v>564</v>
      </c>
      <c r="C62" s="18" t="str">
        <f t="shared" si="0"/>
        <v>ACR C.5c.4. State Health Insurance for Adults</v>
      </c>
    </row>
    <row r="63" spans="1:5" x14ac:dyDescent="0.2">
      <c r="A63" s="55" t="s">
        <v>573</v>
      </c>
      <c r="B63" s="55" t="s">
        <v>565</v>
      </c>
      <c r="C63" s="18" t="str">
        <f t="shared" si="0"/>
        <v>ACR C.5c.5. Military Health Care</v>
      </c>
    </row>
    <row r="64" spans="1:5" x14ac:dyDescent="0.2">
      <c r="A64" s="55" t="s">
        <v>574</v>
      </c>
      <c r="B64" s="55" t="s">
        <v>566</v>
      </c>
      <c r="C64" s="18" t="str">
        <f t="shared" si="0"/>
        <v>ACR C.5c.6. Direct-Purchase</v>
      </c>
    </row>
    <row r="65" spans="1:3" x14ac:dyDescent="0.2">
      <c r="A65" s="55" t="s">
        <v>575</v>
      </c>
      <c r="B65" s="55" t="s">
        <v>567</v>
      </c>
      <c r="C65" s="18" t="str">
        <f t="shared" si="0"/>
        <v>ACR C.5c.7. Employment Based</v>
      </c>
    </row>
    <row r="66" spans="1:3" x14ac:dyDescent="0.2">
      <c r="A66" s="55" t="s">
        <v>576</v>
      </c>
      <c r="B66" s="55" t="s">
        <v>513</v>
      </c>
      <c r="C66" s="18" t="str">
        <f t="shared" si="0"/>
        <v>ACR C.5c.8. Unknown/Not Reported</v>
      </c>
    </row>
    <row r="67" spans="1:3" x14ac:dyDescent="0.2">
      <c r="A67" s="48" t="s">
        <v>58</v>
      </c>
      <c r="B67" s="48" t="s">
        <v>568</v>
      </c>
      <c r="C67" s="37" t="str">
        <f t="shared" si="0"/>
        <v>ACR C.5c.9. Health Insurance Sources Total</v>
      </c>
    </row>
    <row r="68" spans="1:3" x14ac:dyDescent="0.2">
      <c r="A68" s="66" t="s">
        <v>1123</v>
      </c>
      <c r="B68" s="85" t="s">
        <v>569</v>
      </c>
      <c r="C68" s="86" t="str">
        <f t="shared" si="0"/>
        <v>ACR C.6a. Ethnicity</v>
      </c>
    </row>
    <row r="69" spans="1:3" x14ac:dyDescent="0.2">
      <c r="A69" s="55" t="s">
        <v>577</v>
      </c>
      <c r="B69" s="55" t="s">
        <v>582</v>
      </c>
      <c r="C69" s="18" t="str">
        <f t="shared" si="0"/>
        <v>ACR C.6a.1. Hispanic, Latino or Spanish Origins</v>
      </c>
    </row>
    <row r="70" spans="1:3" x14ac:dyDescent="0.2">
      <c r="A70" s="55" t="s">
        <v>578</v>
      </c>
      <c r="B70" s="55" t="s">
        <v>581</v>
      </c>
      <c r="C70" s="18" t="str">
        <f t="shared" si="0"/>
        <v>ACR C.6a.2. Not Hispanic, Latino or Spanish Origins</v>
      </c>
    </row>
    <row r="71" spans="1:3" x14ac:dyDescent="0.2">
      <c r="A71" s="55" t="s">
        <v>579</v>
      </c>
      <c r="B71" s="55" t="s">
        <v>513</v>
      </c>
      <c r="C71" s="18" t="str">
        <f t="shared" si="0"/>
        <v>ACR C.6a.3. Unknown/Not Reported</v>
      </c>
    </row>
    <row r="72" spans="1:3" x14ac:dyDescent="0.2">
      <c r="A72" s="48" t="s">
        <v>580</v>
      </c>
      <c r="B72" s="48" t="s">
        <v>583</v>
      </c>
      <c r="C72" s="37" t="str">
        <f t="shared" si="0"/>
        <v>ACR C.6a.4. Ethnicity Total</v>
      </c>
    </row>
    <row r="73" spans="1:3" x14ac:dyDescent="0.2">
      <c r="A73" s="66" t="s">
        <v>1033</v>
      </c>
      <c r="B73" s="85" t="s">
        <v>584</v>
      </c>
      <c r="C73" s="86" t="str">
        <f t="shared" si="0"/>
        <v>ACR C.6b Race</v>
      </c>
    </row>
    <row r="74" spans="1:3" x14ac:dyDescent="0.2">
      <c r="A74" s="55" t="s">
        <v>585</v>
      </c>
      <c r="B74" s="55" t="s">
        <v>594</v>
      </c>
      <c r="C74" s="18" t="str">
        <f t="shared" si="0"/>
        <v>ACR C.6b.1. American Indian or Alaska Native</v>
      </c>
    </row>
    <row r="75" spans="1:3" x14ac:dyDescent="0.2">
      <c r="A75" s="55" t="s">
        <v>586</v>
      </c>
      <c r="B75" s="55" t="s">
        <v>595</v>
      </c>
      <c r="C75" s="18" t="str">
        <f t="shared" si="0"/>
        <v>ACR C.6b.2. Asian</v>
      </c>
    </row>
    <row r="76" spans="1:3" x14ac:dyDescent="0.2">
      <c r="A76" s="55" t="s">
        <v>587</v>
      </c>
      <c r="B76" s="55" t="s">
        <v>596</v>
      </c>
      <c r="C76" s="18" t="str">
        <f t="shared" ref="C76:C139" si="1">A76&amp; " "&amp;B76</f>
        <v>ACR C.6b.3. Black or African American</v>
      </c>
    </row>
    <row r="77" spans="1:3" x14ac:dyDescent="0.2">
      <c r="A77" s="55" t="s">
        <v>588</v>
      </c>
      <c r="B77" s="55" t="s">
        <v>1069</v>
      </c>
      <c r="C77" s="18" t="str">
        <f t="shared" si="1"/>
        <v>ACR C.6b.4. Native Hawaiian and Other Pacific Island.er</v>
      </c>
    </row>
    <row r="78" spans="1:3" x14ac:dyDescent="0.2">
      <c r="A78" s="55" t="s">
        <v>589</v>
      </c>
      <c r="B78" s="55" t="s">
        <v>597</v>
      </c>
      <c r="C78" s="18" t="str">
        <f t="shared" si="1"/>
        <v>ACR C.6b.5. White</v>
      </c>
    </row>
    <row r="79" spans="1:3" x14ac:dyDescent="0.2">
      <c r="A79" s="55" t="s">
        <v>590</v>
      </c>
      <c r="B79" s="55" t="s">
        <v>598</v>
      </c>
      <c r="C79" s="18" t="str">
        <f t="shared" si="1"/>
        <v>ACR C.6b.6. Other</v>
      </c>
    </row>
    <row r="80" spans="1:3" x14ac:dyDescent="0.2">
      <c r="A80" s="55" t="s">
        <v>591</v>
      </c>
      <c r="B80" s="55" t="s">
        <v>929</v>
      </c>
      <c r="C80" s="18" t="str">
        <f t="shared" si="1"/>
        <v>ACR C.6b.7. Multi-Race</v>
      </c>
    </row>
    <row r="81" spans="1:3" x14ac:dyDescent="0.2">
      <c r="A81" s="55" t="s">
        <v>592</v>
      </c>
      <c r="B81" s="55" t="s">
        <v>513</v>
      </c>
      <c r="C81" s="18" t="str">
        <f t="shared" si="1"/>
        <v>ACR C.6b.8. Unknown/Not Reported</v>
      </c>
    </row>
    <row r="82" spans="1:3" x14ac:dyDescent="0.2">
      <c r="A82" s="48" t="s">
        <v>593</v>
      </c>
      <c r="B82" s="48" t="s">
        <v>599</v>
      </c>
      <c r="C82" s="37" t="str">
        <f t="shared" si="1"/>
        <v>ACR C.6b.9. Race Total</v>
      </c>
    </row>
    <row r="83" spans="1:3" x14ac:dyDescent="0.2">
      <c r="A83" s="60" t="s">
        <v>167</v>
      </c>
      <c r="B83" s="60" t="s">
        <v>600</v>
      </c>
      <c r="C83" s="84" t="str">
        <f t="shared" si="1"/>
        <v>ACR C.7. Military Status</v>
      </c>
    </row>
    <row r="84" spans="1:3" x14ac:dyDescent="0.2">
      <c r="A84" s="55" t="s">
        <v>601</v>
      </c>
      <c r="B84" s="55" t="s">
        <v>605</v>
      </c>
      <c r="C84" s="18" t="str">
        <f t="shared" si="1"/>
        <v>ACR C.7a. Veteran</v>
      </c>
    </row>
    <row r="85" spans="1:3" x14ac:dyDescent="0.2">
      <c r="A85" s="55" t="s">
        <v>602</v>
      </c>
      <c r="B85" s="58" t="s">
        <v>606</v>
      </c>
      <c r="C85" s="18" t="str">
        <f t="shared" si="1"/>
        <v>ACR C.7b. Active Military</v>
      </c>
    </row>
    <row r="86" spans="1:3" x14ac:dyDescent="0.2">
      <c r="A86" s="55" t="s">
        <v>603</v>
      </c>
      <c r="B86" s="55" t="s">
        <v>607</v>
      </c>
      <c r="C86" s="18" t="str">
        <f t="shared" si="1"/>
        <v>ACR C.7c. Never Served in the Military</v>
      </c>
    </row>
    <row r="87" spans="1:3" x14ac:dyDescent="0.2">
      <c r="A87" s="55" t="s">
        <v>604</v>
      </c>
      <c r="B87" s="55" t="s">
        <v>513</v>
      </c>
      <c r="C87" s="18" t="str">
        <f t="shared" si="1"/>
        <v>ACR C.7d. Unknown/Not Reported</v>
      </c>
    </row>
    <row r="88" spans="1:3" x14ac:dyDescent="0.2">
      <c r="A88" s="48" t="s">
        <v>174</v>
      </c>
      <c r="B88" s="48" t="s">
        <v>608</v>
      </c>
      <c r="C88" s="37" t="str">
        <f t="shared" si="1"/>
        <v>ACR C.7e. Military Status Total</v>
      </c>
    </row>
    <row r="89" spans="1:3" x14ac:dyDescent="0.2">
      <c r="A89" s="60" t="s">
        <v>168</v>
      </c>
      <c r="B89" s="60" t="s">
        <v>609</v>
      </c>
      <c r="C89" s="84" t="str">
        <f t="shared" si="1"/>
        <v>ACR C.8. Work Status</v>
      </c>
    </row>
    <row r="90" spans="1:3" x14ac:dyDescent="0.2">
      <c r="A90" s="55" t="s">
        <v>610</v>
      </c>
      <c r="B90" s="55" t="s">
        <v>618</v>
      </c>
      <c r="C90" s="18" t="str">
        <f t="shared" si="1"/>
        <v>ACR C.8a. Employed Full-Time</v>
      </c>
    </row>
    <row r="91" spans="1:3" x14ac:dyDescent="0.2">
      <c r="A91" s="55" t="s">
        <v>611</v>
      </c>
      <c r="B91" s="55" t="s">
        <v>619</v>
      </c>
      <c r="C91" s="18" t="str">
        <f t="shared" si="1"/>
        <v>ACR C.8b. Employed Part-Time</v>
      </c>
    </row>
    <row r="92" spans="1:3" ht="12.75" customHeight="1" x14ac:dyDescent="0.2">
      <c r="A92" s="55" t="s">
        <v>612</v>
      </c>
      <c r="B92" s="55" t="s">
        <v>620</v>
      </c>
      <c r="C92" s="18" t="str">
        <f t="shared" si="1"/>
        <v>ACR C.8c. Migrant or Seasonal Farm Worker</v>
      </c>
    </row>
    <row r="93" spans="1:3" ht="12.75" customHeight="1" x14ac:dyDescent="0.2">
      <c r="A93" s="55" t="s">
        <v>613</v>
      </c>
      <c r="B93" s="55" t="s">
        <v>930</v>
      </c>
      <c r="C93" s="18" t="str">
        <f t="shared" si="1"/>
        <v>ACR C.8d. Unemployed - Short-Term</v>
      </c>
    </row>
    <row r="94" spans="1:3" x14ac:dyDescent="0.2">
      <c r="A94" s="55" t="s">
        <v>614</v>
      </c>
      <c r="B94" s="55" t="s">
        <v>931</v>
      </c>
      <c r="C94" s="18" t="str">
        <f t="shared" si="1"/>
        <v>ACR C.8e. Unemployed - Long-Term</v>
      </c>
    </row>
    <row r="95" spans="1:3" x14ac:dyDescent="0.2">
      <c r="A95" s="55" t="s">
        <v>615</v>
      </c>
      <c r="B95" s="55" t="s">
        <v>1034</v>
      </c>
      <c r="C95" s="18" t="str">
        <f t="shared" si="1"/>
        <v>ACR C.8f. Unemployed - Not in Labor Force</v>
      </c>
    </row>
    <row r="96" spans="1:3" x14ac:dyDescent="0.2">
      <c r="A96" s="55" t="s">
        <v>616</v>
      </c>
      <c r="B96" s="55" t="s">
        <v>621</v>
      </c>
      <c r="C96" s="18" t="str">
        <f t="shared" si="1"/>
        <v>ACR C.8g. Retired</v>
      </c>
    </row>
    <row r="97" spans="1:3" x14ac:dyDescent="0.2">
      <c r="A97" s="55" t="s">
        <v>617</v>
      </c>
      <c r="B97" s="55" t="s">
        <v>513</v>
      </c>
      <c r="C97" s="18" t="str">
        <f t="shared" si="1"/>
        <v>ACR C.8h. Unknown/Not Reported</v>
      </c>
    </row>
    <row r="98" spans="1:3" x14ac:dyDescent="0.2">
      <c r="A98" s="48" t="s">
        <v>175</v>
      </c>
      <c r="B98" s="48" t="s">
        <v>622</v>
      </c>
      <c r="C98" s="37" t="str">
        <f t="shared" si="1"/>
        <v>ACR C.8i. Work Status Total</v>
      </c>
    </row>
    <row r="99" spans="1:3" x14ac:dyDescent="0.2">
      <c r="A99" s="65" t="s">
        <v>625</v>
      </c>
      <c r="B99" s="65" t="s">
        <v>1061</v>
      </c>
      <c r="C99" s="83" t="str">
        <f t="shared" si="1"/>
        <v>ACR D.9. Household. Type</v>
      </c>
    </row>
    <row r="100" spans="1:3" x14ac:dyDescent="0.2">
      <c r="A100" s="55" t="s">
        <v>626</v>
      </c>
      <c r="B100" s="55" t="s">
        <v>635</v>
      </c>
      <c r="C100" s="18" t="str">
        <f t="shared" si="1"/>
        <v>ACR D.9a. Single Person</v>
      </c>
    </row>
    <row r="101" spans="1:3" x14ac:dyDescent="0.2">
      <c r="A101" s="55" t="s">
        <v>627</v>
      </c>
      <c r="B101" s="55" t="s">
        <v>636</v>
      </c>
      <c r="C101" s="18" t="str">
        <f t="shared" si="1"/>
        <v>ACR D.9b. Two Adults NO Children</v>
      </c>
    </row>
    <row r="102" spans="1:3" x14ac:dyDescent="0.2">
      <c r="A102" s="55" t="s">
        <v>628</v>
      </c>
      <c r="B102" s="55" t="s">
        <v>637</v>
      </c>
      <c r="C102" s="18" t="str">
        <f t="shared" si="1"/>
        <v>ACR D.9c. Single Parent Female</v>
      </c>
    </row>
    <row r="103" spans="1:3" x14ac:dyDescent="0.2">
      <c r="A103" s="55" t="s">
        <v>629</v>
      </c>
      <c r="B103" s="55" t="s">
        <v>638</v>
      </c>
      <c r="C103" s="18" t="str">
        <f t="shared" si="1"/>
        <v>ACR D.9d. Single Parent Male</v>
      </c>
    </row>
    <row r="104" spans="1:3" x14ac:dyDescent="0.2">
      <c r="A104" s="55" t="s">
        <v>1124</v>
      </c>
      <c r="B104" s="55" t="s">
        <v>639</v>
      </c>
      <c r="C104" s="18" t="str">
        <f t="shared" si="1"/>
        <v>ACR D.9e. Two Parent Household</v>
      </c>
    </row>
    <row r="105" spans="1:3" x14ac:dyDescent="0.2">
      <c r="A105" s="55" t="s">
        <v>630</v>
      </c>
      <c r="B105" s="55" t="s">
        <v>1126</v>
      </c>
      <c r="C105" s="18" t="str">
        <f t="shared" si="1"/>
        <v>ACR D.9f. Non-Related Adults with Children</v>
      </c>
    </row>
    <row r="106" spans="1:3" x14ac:dyDescent="0.2">
      <c r="A106" s="55" t="s">
        <v>631</v>
      </c>
      <c r="B106" s="55" t="s">
        <v>640</v>
      </c>
      <c r="C106" s="18" t="str">
        <f t="shared" si="1"/>
        <v>ACR D.9g. Multigenerational Household</v>
      </c>
    </row>
    <row r="107" spans="1:3" ht="12.75" customHeight="1" x14ac:dyDescent="0.2">
      <c r="A107" s="55" t="s">
        <v>632</v>
      </c>
      <c r="B107" s="55" t="s">
        <v>598</v>
      </c>
      <c r="C107" s="18" t="str">
        <f t="shared" si="1"/>
        <v>ACR D.9h. Other</v>
      </c>
    </row>
    <row r="108" spans="1:3" x14ac:dyDescent="0.2">
      <c r="A108" s="55" t="s">
        <v>633</v>
      </c>
      <c r="B108" s="55" t="s">
        <v>513</v>
      </c>
      <c r="C108" s="18" t="str">
        <f t="shared" si="1"/>
        <v>ACR D.9i. Unknown/Not Reported</v>
      </c>
    </row>
    <row r="109" spans="1:3" x14ac:dyDescent="0.2">
      <c r="A109" s="48" t="s">
        <v>634</v>
      </c>
      <c r="B109" s="48" t="s">
        <v>641</v>
      </c>
      <c r="C109" s="37" t="str">
        <f t="shared" si="1"/>
        <v>ACR D.9j. Household Type Total</v>
      </c>
    </row>
    <row r="110" spans="1:3" x14ac:dyDescent="0.2">
      <c r="A110" s="65" t="s">
        <v>642</v>
      </c>
      <c r="B110" s="65" t="s">
        <v>1062</v>
      </c>
      <c r="C110" s="83" t="str">
        <f t="shared" si="1"/>
        <v>ACR D.10. Household. Size</v>
      </c>
    </row>
    <row r="111" spans="1:3" x14ac:dyDescent="0.2">
      <c r="A111" s="55" t="s">
        <v>176</v>
      </c>
      <c r="B111" s="55" t="s">
        <v>635</v>
      </c>
      <c r="C111" s="18" t="str">
        <f t="shared" si="1"/>
        <v>ACR D.10a. Single Person</v>
      </c>
    </row>
    <row r="112" spans="1:3" x14ac:dyDescent="0.2">
      <c r="A112" s="55" t="s">
        <v>643</v>
      </c>
      <c r="B112" s="55" t="s">
        <v>650</v>
      </c>
      <c r="C112" s="18" t="str">
        <f t="shared" si="1"/>
        <v>ACR D.10b. Two</v>
      </c>
    </row>
    <row r="113" spans="1:3" x14ac:dyDescent="0.2">
      <c r="A113" s="55" t="s">
        <v>644</v>
      </c>
      <c r="B113" s="55" t="s">
        <v>651</v>
      </c>
      <c r="C113" s="18" t="str">
        <f t="shared" si="1"/>
        <v>ACR D.10c. Three</v>
      </c>
    </row>
    <row r="114" spans="1:3" x14ac:dyDescent="0.2">
      <c r="A114" s="55" t="s">
        <v>645</v>
      </c>
      <c r="B114" s="55" t="s">
        <v>652</v>
      </c>
      <c r="C114" s="18" t="str">
        <f t="shared" si="1"/>
        <v>ACR D.10d. Four</v>
      </c>
    </row>
    <row r="115" spans="1:3" x14ac:dyDescent="0.2">
      <c r="A115" s="55" t="s">
        <v>646</v>
      </c>
      <c r="B115" s="55" t="s">
        <v>653</v>
      </c>
      <c r="C115" s="18" t="str">
        <f t="shared" si="1"/>
        <v>ACR D.10e. Five</v>
      </c>
    </row>
    <row r="116" spans="1:3" x14ac:dyDescent="0.2">
      <c r="A116" s="55" t="s">
        <v>647</v>
      </c>
      <c r="B116" s="55" t="s">
        <v>925</v>
      </c>
      <c r="C116" s="18" t="str">
        <f t="shared" si="1"/>
        <v>ACR D.10f. Six or More</v>
      </c>
    </row>
    <row r="117" spans="1:3" x14ac:dyDescent="0.2">
      <c r="A117" s="55" t="s">
        <v>648</v>
      </c>
      <c r="B117" s="55" t="s">
        <v>513</v>
      </c>
      <c r="C117" s="18" t="str">
        <f t="shared" si="1"/>
        <v>ACR D.10g. Unknown/Not Reported</v>
      </c>
    </row>
    <row r="118" spans="1:3" x14ac:dyDescent="0.2">
      <c r="A118" s="48" t="s">
        <v>649</v>
      </c>
      <c r="B118" s="48" t="s">
        <v>654</v>
      </c>
      <c r="C118" s="37" t="str">
        <f t="shared" si="1"/>
        <v>ACR D.10h. Household Size Total</v>
      </c>
    </row>
    <row r="119" spans="1:3" x14ac:dyDescent="0.2">
      <c r="A119" s="65" t="s">
        <v>655</v>
      </c>
      <c r="B119" s="65" t="s">
        <v>663</v>
      </c>
      <c r="C119" s="83" t="str">
        <f t="shared" si="1"/>
        <v>ACR D.11. Housing</v>
      </c>
    </row>
    <row r="120" spans="1:3" x14ac:dyDescent="0.2">
      <c r="A120" s="55" t="s">
        <v>656</v>
      </c>
      <c r="B120" s="55" t="s">
        <v>664</v>
      </c>
      <c r="C120" s="18" t="str">
        <f t="shared" si="1"/>
        <v>ACR D.11a. Own</v>
      </c>
    </row>
    <row r="121" spans="1:3" x14ac:dyDescent="0.2">
      <c r="A121" s="55" t="s">
        <v>657</v>
      </c>
      <c r="B121" s="55" t="s">
        <v>665</v>
      </c>
      <c r="C121" s="18" t="str">
        <f t="shared" si="1"/>
        <v>ACR D.11b. Rent</v>
      </c>
    </row>
    <row r="122" spans="1:3" x14ac:dyDescent="0.2">
      <c r="A122" s="55" t="s">
        <v>658</v>
      </c>
      <c r="B122" s="55" t="s">
        <v>926</v>
      </c>
      <c r="C122" s="18" t="str">
        <f t="shared" si="1"/>
        <v>ACR D.11c. Other Permanent Housing</v>
      </c>
    </row>
    <row r="123" spans="1:3" x14ac:dyDescent="0.2">
      <c r="A123" s="55" t="s">
        <v>659</v>
      </c>
      <c r="B123" s="55" t="s">
        <v>666</v>
      </c>
      <c r="C123" s="18" t="str">
        <f t="shared" si="1"/>
        <v>ACR D.11d. Homeless</v>
      </c>
    </row>
    <row r="124" spans="1:3" x14ac:dyDescent="0.2">
      <c r="A124" s="55" t="s">
        <v>660</v>
      </c>
      <c r="B124" s="55" t="s">
        <v>598</v>
      </c>
      <c r="C124" s="18" t="str">
        <f t="shared" si="1"/>
        <v>ACR D.11e. Other</v>
      </c>
    </row>
    <row r="125" spans="1:3" x14ac:dyDescent="0.2">
      <c r="A125" s="55" t="s">
        <v>661</v>
      </c>
      <c r="B125" s="55" t="s">
        <v>513</v>
      </c>
      <c r="C125" s="18" t="str">
        <f t="shared" si="1"/>
        <v>ACR D.11f. Unknown/Not Reported</v>
      </c>
    </row>
    <row r="126" spans="1:3" x14ac:dyDescent="0.2">
      <c r="A126" s="48" t="s">
        <v>662</v>
      </c>
      <c r="B126" s="48" t="s">
        <v>667</v>
      </c>
      <c r="C126" s="37" t="str">
        <f t="shared" si="1"/>
        <v>ACR D.11g. Housing Total</v>
      </c>
    </row>
    <row r="127" spans="1:3" x14ac:dyDescent="0.2">
      <c r="A127" s="65" t="s">
        <v>668</v>
      </c>
      <c r="B127" s="65" t="s">
        <v>688</v>
      </c>
      <c r="C127" s="83" t="str">
        <f t="shared" si="1"/>
        <v>ACR D.12. Level of Household Income</v>
      </c>
    </row>
    <row r="128" spans="1:3" x14ac:dyDescent="0.2">
      <c r="A128" s="55" t="s">
        <v>669</v>
      </c>
      <c r="B128" s="55" t="s">
        <v>680</v>
      </c>
      <c r="C128" s="18" t="str">
        <f t="shared" si="1"/>
        <v>ACR D.12a. Up to 50%</v>
      </c>
    </row>
    <row r="129" spans="1:3" x14ac:dyDescent="0.2">
      <c r="A129" s="55" t="s">
        <v>670</v>
      </c>
      <c r="B129" s="55" t="s">
        <v>681</v>
      </c>
      <c r="C129" s="18" t="str">
        <f t="shared" si="1"/>
        <v>ACR D.12b. 51% to 75%</v>
      </c>
    </row>
    <row r="130" spans="1:3" x14ac:dyDescent="0.2">
      <c r="A130" s="55" t="s">
        <v>671</v>
      </c>
      <c r="B130" s="55" t="s">
        <v>682</v>
      </c>
      <c r="C130" s="18" t="str">
        <f t="shared" si="1"/>
        <v>ACR D.12c. 76% to 100%</v>
      </c>
    </row>
    <row r="131" spans="1:3" x14ac:dyDescent="0.2">
      <c r="A131" s="55" t="s">
        <v>672</v>
      </c>
      <c r="B131" s="55" t="s">
        <v>683</v>
      </c>
      <c r="C131" s="18" t="str">
        <f t="shared" si="1"/>
        <v>ACR D.12d. 101% to 125%</v>
      </c>
    </row>
    <row r="132" spans="1:3" x14ac:dyDescent="0.2">
      <c r="A132" s="55" t="s">
        <v>673</v>
      </c>
      <c r="B132" s="55" t="s">
        <v>684</v>
      </c>
      <c r="C132" s="18" t="str">
        <f t="shared" si="1"/>
        <v>ACR D.12e. 126% to 150%</v>
      </c>
    </row>
    <row r="133" spans="1:3" x14ac:dyDescent="0.2">
      <c r="A133" s="55" t="s">
        <v>674</v>
      </c>
      <c r="B133" s="55" t="s">
        <v>685</v>
      </c>
      <c r="C133" s="18" t="str">
        <f t="shared" si="1"/>
        <v>ACR D.12f. 151% to 175%</v>
      </c>
    </row>
    <row r="134" spans="1:3" x14ac:dyDescent="0.2">
      <c r="A134" s="55" t="s">
        <v>675</v>
      </c>
      <c r="B134" s="55" t="s">
        <v>686</v>
      </c>
      <c r="C134" s="18" t="str">
        <f t="shared" si="1"/>
        <v>ACR D.12g. 176% to 200%</v>
      </c>
    </row>
    <row r="135" spans="1:3" x14ac:dyDescent="0.2">
      <c r="A135" s="55" t="s">
        <v>676</v>
      </c>
      <c r="B135" s="55" t="s">
        <v>687</v>
      </c>
      <c r="C135" s="18" t="str">
        <f t="shared" si="1"/>
        <v>ACR D.12h. 201% to 250%</v>
      </c>
    </row>
    <row r="136" spans="1:3" x14ac:dyDescent="0.2">
      <c r="A136" s="55" t="s">
        <v>677</v>
      </c>
      <c r="B136" s="55" t="s">
        <v>927</v>
      </c>
      <c r="C136" s="18" t="str">
        <f t="shared" si="1"/>
        <v>ACR D.12i. 251% and Over</v>
      </c>
    </row>
    <row r="137" spans="1:3" x14ac:dyDescent="0.2">
      <c r="A137" s="55" t="s">
        <v>678</v>
      </c>
      <c r="B137" s="55" t="s">
        <v>513</v>
      </c>
      <c r="C137" s="18" t="str">
        <f t="shared" si="1"/>
        <v>ACR D.12j. Unknown/Not Reported</v>
      </c>
    </row>
    <row r="138" spans="1:3" x14ac:dyDescent="0.2">
      <c r="A138" s="48" t="s">
        <v>679</v>
      </c>
      <c r="B138" s="48" t="s">
        <v>689</v>
      </c>
      <c r="C138" s="37" t="str">
        <f t="shared" si="1"/>
        <v>ACR D.12k. Level of Household Income Total</v>
      </c>
    </row>
    <row r="139" spans="1:3" x14ac:dyDescent="0.2">
      <c r="A139" s="65" t="s">
        <v>690</v>
      </c>
      <c r="B139" s="65" t="s">
        <v>709</v>
      </c>
      <c r="C139" s="83" t="str">
        <f t="shared" si="1"/>
        <v>ACR D.13. Sources of Household Income</v>
      </c>
    </row>
    <row r="140" spans="1:3" x14ac:dyDescent="0.2">
      <c r="A140" s="55" t="s">
        <v>691</v>
      </c>
      <c r="B140" s="55" t="s">
        <v>701</v>
      </c>
      <c r="C140" s="18" t="str">
        <f t="shared" ref="C140:C177" si="2">A140&amp; " "&amp;B140</f>
        <v>ACR D.13a. Income from Employment Only</v>
      </c>
    </row>
    <row r="141" spans="1:3" x14ac:dyDescent="0.2">
      <c r="A141" s="55" t="s">
        <v>692</v>
      </c>
      <c r="B141" s="55" t="s">
        <v>702</v>
      </c>
      <c r="C141" s="18" t="str">
        <f t="shared" si="2"/>
        <v>ACR D.13b. Income from Employment and Other Income Source</v>
      </c>
    </row>
    <row r="142" spans="1:3" ht="12.75" customHeight="1" x14ac:dyDescent="0.2">
      <c r="A142" s="55" t="s">
        <v>693</v>
      </c>
      <c r="B142" s="55" t="s">
        <v>708</v>
      </c>
      <c r="C142" s="18" t="str">
        <f t="shared" si="2"/>
        <v>ACR D.13c. Income from Employment, Other Income Source, and Non-Cash Benefits</v>
      </c>
    </row>
    <row r="143" spans="1:3" ht="12.75" customHeight="1" x14ac:dyDescent="0.2">
      <c r="A143" s="55" t="s">
        <v>694</v>
      </c>
      <c r="B143" s="55" t="s">
        <v>703</v>
      </c>
      <c r="C143" s="18" t="str">
        <f t="shared" si="2"/>
        <v>ACR D.13d. Income from Employment and Non-Cash Benefits</v>
      </c>
    </row>
    <row r="144" spans="1:3" ht="12.75" customHeight="1" x14ac:dyDescent="0.2">
      <c r="A144" s="55" t="s">
        <v>695</v>
      </c>
      <c r="B144" s="55" t="s">
        <v>704</v>
      </c>
      <c r="C144" s="18" t="str">
        <f t="shared" si="2"/>
        <v>ACR D.13e. Other Income Source Only</v>
      </c>
    </row>
    <row r="145" spans="1:3" ht="12.75" customHeight="1" x14ac:dyDescent="0.2">
      <c r="A145" s="55" t="s">
        <v>696</v>
      </c>
      <c r="B145" s="55" t="s">
        <v>705</v>
      </c>
      <c r="C145" s="18" t="str">
        <f t="shared" si="2"/>
        <v>ACR D.13f. Other Income Source and Non-Cash Benefits</v>
      </c>
    </row>
    <row r="146" spans="1:3" x14ac:dyDescent="0.2">
      <c r="A146" s="55" t="s">
        <v>697</v>
      </c>
      <c r="B146" s="55" t="s">
        <v>706</v>
      </c>
      <c r="C146" s="18" t="str">
        <f t="shared" si="2"/>
        <v>ACR D.13g. No Income</v>
      </c>
    </row>
    <row r="147" spans="1:3" ht="12.75" customHeight="1" x14ac:dyDescent="0.2">
      <c r="A147" s="55" t="s">
        <v>698</v>
      </c>
      <c r="B147" s="55" t="s">
        <v>707</v>
      </c>
      <c r="C147" s="18" t="str">
        <f t="shared" si="2"/>
        <v>ACR D.13h. Non-Cash Benefits Only</v>
      </c>
    </row>
    <row r="148" spans="1:3" ht="12.75" customHeight="1" x14ac:dyDescent="0.2">
      <c r="A148" s="55" t="s">
        <v>699</v>
      </c>
      <c r="B148" s="55" t="s">
        <v>513</v>
      </c>
      <c r="C148" s="18" t="str">
        <f t="shared" si="2"/>
        <v>ACR D.13i. Unknown/Not Reported</v>
      </c>
    </row>
    <row r="149" spans="1:3" x14ac:dyDescent="0.2">
      <c r="A149" s="55" t="s">
        <v>700</v>
      </c>
      <c r="B149" s="55" t="s">
        <v>710</v>
      </c>
      <c r="C149" s="18" t="str">
        <f t="shared" si="2"/>
        <v>ACR D.13j. Sources of Household Income Total</v>
      </c>
    </row>
    <row r="150" spans="1:3" x14ac:dyDescent="0.2">
      <c r="A150" s="67" t="s">
        <v>711</v>
      </c>
      <c r="B150" s="67" t="s">
        <v>722</v>
      </c>
      <c r="C150" s="82" t="str">
        <f t="shared" si="2"/>
        <v>ACR D.14. Other Income Source</v>
      </c>
    </row>
    <row r="151" spans="1:3" x14ac:dyDescent="0.2">
      <c r="A151" s="55" t="s">
        <v>712</v>
      </c>
      <c r="B151" s="55" t="s">
        <v>723</v>
      </c>
      <c r="C151" s="18" t="str">
        <f t="shared" si="2"/>
        <v>ACR D.14a. TANF</v>
      </c>
    </row>
    <row r="152" spans="1:3" x14ac:dyDescent="0.2">
      <c r="A152" s="55" t="s">
        <v>713</v>
      </c>
      <c r="B152" s="55" t="s">
        <v>724</v>
      </c>
      <c r="C152" s="18" t="str">
        <f t="shared" si="2"/>
        <v>ACR D.14b. Supplemental Security Income (SSI)</v>
      </c>
    </row>
    <row r="153" spans="1:3" x14ac:dyDescent="0.2">
      <c r="A153" s="55" t="s">
        <v>714</v>
      </c>
      <c r="B153" s="55" t="s">
        <v>725</v>
      </c>
      <c r="C153" s="18" t="str">
        <f t="shared" si="2"/>
        <v>ACR D.14c. Social Security Disability Income (SSDI)</v>
      </c>
    </row>
    <row r="154" spans="1:3" x14ac:dyDescent="0.2">
      <c r="A154" s="55" t="s">
        <v>715</v>
      </c>
      <c r="B154" s="55" t="s">
        <v>726</v>
      </c>
      <c r="C154" s="18" t="str">
        <f t="shared" si="2"/>
        <v>ACR D.14d. VA Service-Connected Disability Compensation</v>
      </c>
    </row>
    <row r="155" spans="1:3" x14ac:dyDescent="0.2">
      <c r="A155" s="55" t="s">
        <v>1125</v>
      </c>
      <c r="B155" s="55" t="s">
        <v>727</v>
      </c>
      <c r="C155" s="18" t="str">
        <f t="shared" si="2"/>
        <v>ACR D.14e. VA Non-Service Connected Disability Pension</v>
      </c>
    </row>
    <row r="156" spans="1:3" x14ac:dyDescent="0.2">
      <c r="A156" s="55" t="s">
        <v>716</v>
      </c>
      <c r="B156" s="55" t="s">
        <v>728</v>
      </c>
      <c r="C156" s="18" t="str">
        <f t="shared" si="2"/>
        <v>ACR D.14f. Private Disability Insurance</v>
      </c>
    </row>
    <row r="157" spans="1:3" x14ac:dyDescent="0.2">
      <c r="A157" s="55" t="s">
        <v>717</v>
      </c>
      <c r="B157" s="55" t="s">
        <v>729</v>
      </c>
      <c r="C157" s="18" t="str">
        <f t="shared" si="2"/>
        <v>ACR D.14g. Worker’s Compensation</v>
      </c>
    </row>
    <row r="158" spans="1:3" x14ac:dyDescent="0.2">
      <c r="A158" s="55" t="s">
        <v>718</v>
      </c>
      <c r="B158" s="55" t="s">
        <v>730</v>
      </c>
      <c r="C158" s="18" t="str">
        <f t="shared" si="2"/>
        <v>ACR D.14h. Retirement Income from Social Security</v>
      </c>
    </row>
    <row r="159" spans="1:3" x14ac:dyDescent="0.2">
      <c r="A159" s="55" t="s">
        <v>719</v>
      </c>
      <c r="B159" s="55" t="s">
        <v>731</v>
      </c>
      <c r="C159" s="18" t="str">
        <f t="shared" si="2"/>
        <v>ACR D.14i. Pension</v>
      </c>
    </row>
    <row r="160" spans="1:3" x14ac:dyDescent="0.2">
      <c r="A160" s="55" t="s">
        <v>720</v>
      </c>
      <c r="B160" s="55" t="s">
        <v>732</v>
      </c>
      <c r="C160" s="18" t="str">
        <f t="shared" si="2"/>
        <v>ACR D.14j. Child Support</v>
      </c>
    </row>
    <row r="161" spans="1:3" x14ac:dyDescent="0.2">
      <c r="A161" s="3" t="s">
        <v>721</v>
      </c>
      <c r="B161" s="55" t="s">
        <v>928</v>
      </c>
      <c r="C161" s="18" t="str">
        <f t="shared" si="2"/>
        <v>ACR D.14k. Alimony or Other Spousal Support</v>
      </c>
    </row>
    <row r="162" spans="1:3" x14ac:dyDescent="0.2">
      <c r="A162" s="3" t="s">
        <v>735</v>
      </c>
      <c r="B162" s="55" t="s">
        <v>733</v>
      </c>
      <c r="C162" s="18" t="str">
        <f t="shared" si="2"/>
        <v>ACR D.14l. Unemployment Insurance</v>
      </c>
    </row>
    <row r="163" spans="1:3" x14ac:dyDescent="0.2">
      <c r="A163" s="3" t="s">
        <v>736</v>
      </c>
      <c r="B163" s="55" t="s">
        <v>734</v>
      </c>
      <c r="C163" s="18" t="str">
        <f t="shared" si="2"/>
        <v>ACR D.14m. EITC</v>
      </c>
    </row>
    <row r="164" spans="1:3" x14ac:dyDescent="0.2">
      <c r="A164" s="3" t="s">
        <v>737</v>
      </c>
      <c r="B164" s="55" t="s">
        <v>598</v>
      </c>
      <c r="C164" s="18" t="str">
        <f t="shared" si="2"/>
        <v>ACR D.14n. Other</v>
      </c>
    </row>
    <row r="165" spans="1:3" x14ac:dyDescent="0.2">
      <c r="A165" s="3" t="s">
        <v>738</v>
      </c>
      <c r="B165" s="55" t="s">
        <v>513</v>
      </c>
      <c r="C165" s="18" t="str">
        <f t="shared" si="2"/>
        <v>ACR D.14o. Unknown/Not Reported</v>
      </c>
    </row>
    <row r="166" spans="1:3" x14ac:dyDescent="0.2">
      <c r="A166" s="67" t="s">
        <v>739</v>
      </c>
      <c r="B166" s="67" t="s">
        <v>765</v>
      </c>
      <c r="C166" s="82" t="str">
        <f t="shared" si="2"/>
        <v>ACR D.15. Non-Cash Benefits</v>
      </c>
    </row>
    <row r="167" spans="1:3" x14ac:dyDescent="0.2">
      <c r="A167" s="55" t="s">
        <v>740</v>
      </c>
      <c r="B167" s="55" t="s">
        <v>751</v>
      </c>
      <c r="C167" s="18" t="str">
        <f t="shared" si="2"/>
        <v>ACR D.15a. SNAP</v>
      </c>
    </row>
    <row r="168" spans="1:3" x14ac:dyDescent="0.2">
      <c r="A168" s="55" t="s">
        <v>741</v>
      </c>
      <c r="B168" s="55" t="s">
        <v>752</v>
      </c>
      <c r="C168" s="18" t="str">
        <f t="shared" si="2"/>
        <v>ACR D.15b. WIC</v>
      </c>
    </row>
    <row r="169" spans="1:3" x14ac:dyDescent="0.2">
      <c r="A169" s="55" t="s">
        <v>742</v>
      </c>
      <c r="B169" s="55" t="s">
        <v>753</v>
      </c>
      <c r="C169" s="18" t="str">
        <f t="shared" si="2"/>
        <v>ACR D.15c. LIHEAP</v>
      </c>
    </row>
    <row r="170" spans="1:3" x14ac:dyDescent="0.2">
      <c r="A170" s="55" t="s">
        <v>743</v>
      </c>
      <c r="B170" s="55" t="s">
        <v>754</v>
      </c>
      <c r="C170" s="18" t="str">
        <f t="shared" si="2"/>
        <v>ACR D.15d. Housing Choice Voucher</v>
      </c>
    </row>
    <row r="171" spans="1:3" x14ac:dyDescent="0.2">
      <c r="A171" s="55" t="s">
        <v>744</v>
      </c>
      <c r="B171" s="55" t="s">
        <v>755</v>
      </c>
      <c r="C171" s="18" t="str">
        <f t="shared" si="2"/>
        <v>ACR D.15e. Public Housing</v>
      </c>
    </row>
    <row r="172" spans="1:3" x14ac:dyDescent="0.2">
      <c r="A172" s="55" t="s">
        <v>745</v>
      </c>
      <c r="B172" s="55" t="s">
        <v>756</v>
      </c>
      <c r="C172" s="18" t="str">
        <f t="shared" si="2"/>
        <v>ACR D.15f. Permanent Supportive Housing</v>
      </c>
    </row>
    <row r="173" spans="1:3" x14ac:dyDescent="0.2">
      <c r="A173" s="55" t="s">
        <v>746</v>
      </c>
      <c r="B173" s="55" t="s">
        <v>757</v>
      </c>
      <c r="C173" s="18" t="str">
        <f t="shared" si="2"/>
        <v>ACR D.15g. HUD-VASH</v>
      </c>
    </row>
    <row r="174" spans="1:3" x14ac:dyDescent="0.2">
      <c r="A174" s="55" t="s">
        <v>747</v>
      </c>
      <c r="B174" s="55" t="s">
        <v>758</v>
      </c>
      <c r="C174" s="18" t="str">
        <f t="shared" si="2"/>
        <v>ACR D.15h. Childcare Voucher</v>
      </c>
    </row>
    <row r="175" spans="1:3" x14ac:dyDescent="0.2">
      <c r="A175" s="55" t="s">
        <v>748</v>
      </c>
      <c r="B175" s="55" t="s">
        <v>759</v>
      </c>
      <c r="C175" s="18" t="str">
        <f t="shared" si="2"/>
        <v>ACR D.15i. Affordable Care Act Subsidy</v>
      </c>
    </row>
    <row r="176" spans="1:3" x14ac:dyDescent="0.2">
      <c r="A176" s="55" t="s">
        <v>749</v>
      </c>
      <c r="B176" s="55" t="s">
        <v>598</v>
      </c>
      <c r="C176" s="18" t="str">
        <f t="shared" si="2"/>
        <v>ACR D.15j. Other</v>
      </c>
    </row>
    <row r="177" spans="1:3" x14ac:dyDescent="0.2">
      <c r="A177" s="3" t="s">
        <v>750</v>
      </c>
      <c r="B177" s="55" t="s">
        <v>513</v>
      </c>
      <c r="C177" s="18" t="str">
        <f t="shared" si="2"/>
        <v>ACR D.15k. Unknown/Not Reported</v>
      </c>
    </row>
  </sheetData>
  <mergeCells count="7">
    <mergeCell ref="A1:C1"/>
    <mergeCell ref="A7:C7"/>
    <mergeCell ref="A6:C6"/>
    <mergeCell ref="A5:C5"/>
    <mergeCell ref="A4:C4"/>
    <mergeCell ref="A3:C3"/>
    <mergeCell ref="A2:C2"/>
  </mergeCells>
  <phoneticPr fontId="1" type="noConversion"/>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FNPIs Validations</vt:lpstr>
      <vt:lpstr>FNPIs Datapoints</vt:lpstr>
      <vt:lpstr>SRV Validations</vt:lpstr>
      <vt:lpstr>SRV Datapoints</vt:lpstr>
      <vt:lpstr>ACR Validations</vt:lpstr>
      <vt:lpstr>ACR Datapoints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2025-03-19T19:46:02Z</dcterms:modified>
</cp:coreProperties>
</file>